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41" activeTab="0"/>
  </bookViews>
  <sheets>
    <sheet name="表一部门收入支出决算总表" sheetId="1" r:id="rId1"/>
    <sheet name="表二收入决算表" sheetId="2" r:id="rId2"/>
    <sheet name="表三支出决算表" sheetId="3" r:id="rId3"/>
    <sheet name="表四 财政拨款收入支出决算总表" sheetId="4" r:id="rId4"/>
    <sheet name="表五一般公共预算财政拨款支出决算表" sheetId="5" r:id="rId5"/>
    <sheet name="表六 一般公共预算财政拨款基本支出决算表" sheetId="6" r:id="rId6"/>
    <sheet name="表七一般公共预算相关经费支出决算表" sheetId="7" r:id="rId7"/>
    <sheet name="表八政府性基金预算财政拨款收入支出决算表" sheetId="8" r:id="rId8"/>
  </sheets>
  <definedNames/>
  <calcPr fullCalcOnLoad="1"/>
</workbook>
</file>

<file path=xl/sharedStrings.xml><?xml version="1.0" encoding="utf-8"?>
<sst xmlns="http://schemas.openxmlformats.org/spreadsheetml/2006/main" count="1852" uniqueCount="336">
  <si>
    <t>附件1：</t>
  </si>
  <si>
    <t>收入支出决算总表</t>
  </si>
  <si>
    <t>财决01表</t>
  </si>
  <si>
    <t>编制单位：林芝广东实验学校</t>
  </si>
  <si>
    <t>2020年度</t>
  </si>
  <si>
    <t>金额单位：元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</si>
  <si>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</si>
  <si>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</si>
  <si>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</si>
  <si>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</si>
  <si>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</si>
  <si>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</si>
  <si>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</si>
  <si>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</si>
  <si>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</si>
  <si>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</si>
  <si>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</si>
  <si>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</si>
  <si>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</si>
  <si>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</si>
  <si>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</si>
  <si>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</si>
  <si>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</si>
  <si>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</si>
  <si>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</si>
  <si>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</si>
  <si>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一、一般公共预算财政拨款收入</t>
  </si>
  <si>
    <t>一、一般公共服务支出</t>
  </si>
  <si>
    <t>32</t>
  </si>
  <si>
    <t>一、基本支出</t>
  </si>
  <si>
    <t>58</t>
  </si>
  <si>
    <t>二、政府性基金预算财政拨款收入</t>
  </si>
  <si>
    <t>二、外交支出</t>
  </si>
  <si>
    <t>33</t>
  </si>
  <si>
    <t xml:space="preserve">      人员经费</t>
  </si>
  <si>
    <t>59</t>
  </si>
  <si>
    <t>三、国有资本经营预算财政拨款收入</t>
  </si>
  <si>
    <t>三、国防支出</t>
  </si>
  <si>
    <t>34</t>
  </si>
  <si>
    <t xml:space="preserve">      公用经费</t>
  </si>
  <si>
    <t>60</t>
  </si>
  <si>
    <t>四、上级补助收入</t>
  </si>
  <si>
    <t>四、公共安全支出</t>
  </si>
  <si>
    <t>35</t>
  </si>
  <si>
    <t>二、项目支出</t>
  </si>
  <si>
    <t>61</t>
  </si>
  <si>
    <t>五、事业收入</t>
  </si>
  <si>
    <t>五、教育支出</t>
  </si>
  <si>
    <t>36</t>
  </si>
  <si>
    <t xml:space="preserve">    其中：基本建设类项目</t>
  </si>
  <si>
    <t>62</t>
  </si>
  <si>
    <t>六、经营收入</t>
  </si>
  <si>
    <t>六、科学技术支出</t>
  </si>
  <si>
    <t>37</t>
  </si>
  <si>
    <t>三、上缴上级支出</t>
  </si>
  <si>
    <t>63</t>
  </si>
  <si>
    <t>七、附属单位上缴收入</t>
  </si>
  <si>
    <t>七、文化旅游体育与传媒支出</t>
  </si>
  <si>
    <t>38</t>
  </si>
  <si>
    <t>四、经营支出</t>
  </si>
  <si>
    <t>64</t>
  </si>
  <si>
    <t>八、其他收入</t>
  </si>
  <si>
    <t>八、社会保障和就业支出</t>
  </si>
  <si>
    <t>39</t>
  </si>
  <si>
    <t>五、对附属单位补助支出</t>
  </si>
  <si>
    <t>65</t>
  </si>
  <si>
    <t>九、卫生健康支出</t>
  </si>
  <si>
    <t>40</t>
  </si>
  <si>
    <t>66</t>
  </si>
  <si>
    <t>10</t>
  </si>
  <si>
    <t>十、节能环保支出</t>
  </si>
  <si>
    <t>41</t>
  </si>
  <si>
    <t>67</t>
  </si>
  <si>
    <t>11</t>
  </si>
  <si>
    <t>十一、城乡社区支出</t>
  </si>
  <si>
    <t>42</t>
  </si>
  <si>
    <t>经济分类支出合计</t>
  </si>
  <si>
    <t>68</t>
  </si>
  <si>
    <t>—</t>
  </si>
  <si>
    <t>12</t>
  </si>
  <si>
    <t>十二、农林水支出</t>
  </si>
  <si>
    <t>43</t>
  </si>
  <si>
    <t>一、工资福利支出</t>
  </si>
  <si>
    <t>69</t>
  </si>
  <si>
    <t>13</t>
  </si>
  <si>
    <t>十三、交通运输支出</t>
  </si>
  <si>
    <t>44</t>
  </si>
  <si>
    <t>二、商品和服务支出</t>
  </si>
  <si>
    <t>70</t>
  </si>
  <si>
    <t>14</t>
  </si>
  <si>
    <t>十四、资源勘探工业信息等支出</t>
  </si>
  <si>
    <t>45</t>
  </si>
  <si>
    <t>三、对个人和家庭的补助</t>
  </si>
  <si>
    <t>71</t>
  </si>
  <si>
    <t>15</t>
  </si>
  <si>
    <t>十五、商业服务业等支出</t>
  </si>
  <si>
    <t>46</t>
  </si>
  <si>
    <t>四、债务利息及费用支出</t>
  </si>
  <si>
    <t>72</t>
  </si>
  <si>
    <t>16</t>
  </si>
  <si>
    <t>十六、金融支出</t>
  </si>
  <si>
    <t>47</t>
  </si>
  <si>
    <t>五、资本性支出（基本建设）</t>
  </si>
  <si>
    <t>73</t>
  </si>
  <si>
    <t>17</t>
  </si>
  <si>
    <t>十七、援助其他地区支出</t>
  </si>
  <si>
    <t>48</t>
  </si>
  <si>
    <t>六、资本性支出</t>
  </si>
  <si>
    <t>74</t>
  </si>
  <si>
    <t>18</t>
  </si>
  <si>
    <t>十八、自然资源海洋气象等支出</t>
  </si>
  <si>
    <t>49</t>
  </si>
  <si>
    <t>七、对企业补助（基本建设）</t>
  </si>
  <si>
    <t>75</t>
  </si>
  <si>
    <t>19</t>
  </si>
  <si>
    <t>十九、住房保障支出</t>
  </si>
  <si>
    <t>50</t>
  </si>
  <si>
    <t>八、对企业补助</t>
  </si>
  <si>
    <t>76</t>
  </si>
  <si>
    <t>20</t>
  </si>
  <si>
    <t>二十、粮油物资储备支出</t>
  </si>
  <si>
    <t>51</t>
  </si>
  <si>
    <t>九、对社会保障基金补助</t>
  </si>
  <si>
    <t>77</t>
  </si>
  <si>
    <t>21</t>
  </si>
  <si>
    <t>二十一、国有资本经营预算支出</t>
  </si>
  <si>
    <t>52</t>
  </si>
  <si>
    <t>十、其他支出</t>
  </si>
  <si>
    <t>78</t>
  </si>
  <si>
    <t>22</t>
  </si>
  <si>
    <t>二十二、灾害防治及应急管理支出</t>
  </si>
  <si>
    <t>53</t>
  </si>
  <si>
    <t>79</t>
  </si>
  <si>
    <t>23</t>
  </si>
  <si>
    <t>二十三、其他支出</t>
  </si>
  <si>
    <t>54</t>
  </si>
  <si>
    <t>80</t>
  </si>
  <si>
    <t>24</t>
  </si>
  <si>
    <t>二十四、债务还本支出</t>
  </si>
  <si>
    <t>55</t>
  </si>
  <si>
    <t>81</t>
  </si>
  <si>
    <t>25</t>
  </si>
  <si>
    <t>二十五、债务付息支出</t>
  </si>
  <si>
    <t>56</t>
  </si>
  <si>
    <t>82</t>
  </si>
  <si>
    <t>26</t>
  </si>
  <si>
    <t>二十六、抗疫特别国债安排的支出</t>
  </si>
  <si>
    <t>57</t>
  </si>
  <si>
    <t>83</t>
  </si>
  <si>
    <t>本年收入合计</t>
  </si>
  <si>
    <t>27</t>
  </si>
  <si>
    <t>本年支出合计</t>
  </si>
  <si>
    <t>84</t>
  </si>
  <si>
    <t xml:space="preserve">    使用非财政拨款结余</t>
  </si>
  <si>
    <t>28</t>
  </si>
  <si>
    <t xml:space="preserve">    结余分配</t>
  </si>
  <si>
    <t>85</t>
  </si>
  <si>
    <t xml:space="preserve">    年初结转和结余</t>
  </si>
  <si>
    <t>29</t>
  </si>
  <si>
    <t xml:space="preserve">    年末结转和结余</t>
  </si>
  <si>
    <t>　　其中：交纳所得税</t>
  </si>
  <si>
    <t>86</t>
  </si>
  <si>
    <t>30</t>
  </si>
  <si>
    <t>　　　　　提取职工福利基金</t>
  </si>
  <si>
    <t>87</t>
  </si>
  <si>
    <t>总计</t>
  </si>
  <si>
    <t>31</t>
  </si>
  <si>
    <t>88</t>
  </si>
  <si>
    <t>附件2：</t>
  </si>
  <si>
    <t>收入决算表</t>
  </si>
  <si>
    <t>填报单位：</t>
  </si>
  <si>
    <t>：林芝广东实验学校</t>
  </si>
  <si>
    <t>金额单位：万元</t>
  </si>
  <si>
    <t>财政拨款收入</t>
  </si>
  <si>
    <t>上级补助收入</t>
  </si>
  <si>
    <t>事业收入</t>
  </si>
  <si>
    <t>经营收入</t>
  </si>
  <si>
    <t>附属单位上交收入</t>
  </si>
  <si>
    <t>其他收入</t>
  </si>
  <si>
    <t>支出功能分类科目编码</t>
  </si>
  <si>
    <t>科目名称</t>
  </si>
  <si>
    <t>类</t>
  </si>
  <si>
    <t>款</t>
  </si>
  <si>
    <t>项</t>
  </si>
  <si>
    <t>合计</t>
  </si>
  <si>
    <t>205</t>
  </si>
  <si>
    <t>教育支出</t>
  </si>
  <si>
    <t>20501</t>
  </si>
  <si>
    <t>教育管理事务</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</si>
  <si>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</si>
  <si>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</si>
  <si>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</si>
  <si>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</si>
  <si>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</si>
  <si>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</si>
  <si>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</si>
  <si>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</si>
  <si>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</si>
  <si>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</si>
  <si>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</si>
  <si>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</si>
  <si>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20508</t>
  </si>
  <si>
    <t>进修及培训</t>
  </si>
  <si>
    <t>2050801</t>
  </si>
  <si>
    <t xml:space="preserve">  教师进修</t>
  </si>
  <si>
    <t>20599</t>
  </si>
  <si>
    <t>其他教育支出</t>
  </si>
  <si>
    <t>2059999</t>
  </si>
  <si>
    <t xml:space="preserve">  其他教育支出</t>
  </si>
  <si>
    <t>207</t>
  </si>
  <si>
    <t>文化体育与传媒支出</t>
  </si>
  <si>
    <t>20703</t>
  </si>
  <si>
    <t>体育</t>
  </si>
  <si>
    <t>2070305</t>
  </si>
  <si>
    <t xml:space="preserve">  体育竞赛</t>
  </si>
  <si>
    <t>2070307</t>
  </si>
  <si>
    <t xml:space="preserve">  体育场馆</t>
  </si>
  <si>
    <t>208</t>
  </si>
  <si>
    <t>社会保障和就业支出</t>
  </si>
  <si>
    <t>20808</t>
  </si>
  <si>
    <t>抚恤</t>
  </si>
  <si>
    <t>2080801</t>
  </si>
  <si>
    <t xml:space="preserve">  死亡抚恤</t>
  </si>
  <si>
    <t>221</t>
  </si>
  <si>
    <t>住房保障支出</t>
  </si>
  <si>
    <t>22102</t>
  </si>
  <si>
    <t>住房改革支出</t>
  </si>
  <si>
    <t>2210201</t>
  </si>
  <si>
    <t xml:space="preserve">  住房公积金</t>
  </si>
  <si>
    <t>229</t>
  </si>
  <si>
    <t>其他支出</t>
  </si>
  <si>
    <t>22960</t>
  </si>
  <si>
    <t>彩票公益金及对应专项债务收入安排的支出</t>
  </si>
  <si>
    <t>2296004</t>
  </si>
  <si>
    <t xml:space="preserve">  用于教育事业的彩票公益金支出</t>
  </si>
  <si>
    <t>注：公开到项级科目，数据来源可参考财决03表。</t>
  </si>
  <si>
    <t>附件3：</t>
  </si>
  <si>
    <t>支出决算表</t>
  </si>
  <si>
    <t>基本支出</t>
  </si>
  <si>
    <t>项目支出</t>
  </si>
  <si>
    <t>上缴上级支出</t>
  </si>
  <si>
    <t>经营支出</t>
  </si>
  <si>
    <t>对附属单位补助支出</t>
  </si>
  <si>
    <t>注：公开到项级科目，数据来源可参考财决04表。</t>
  </si>
  <si>
    <t>附件4：</t>
  </si>
  <si>
    <t>财政拨款收入支出决算总表</t>
  </si>
  <si>
    <t>填报单位：林芝广东实验学校</t>
  </si>
  <si>
    <t>收     入</t>
  </si>
  <si>
    <t>项    目</t>
  </si>
  <si>
    <t>2020年决算数</t>
  </si>
  <si>
    <t>上年决算数</t>
  </si>
  <si>
    <t>比上年同期减少（%）</t>
  </si>
  <si>
    <t>项目（按功能分类）</t>
  </si>
  <si>
    <t>小计</t>
  </si>
  <si>
    <t>一般公共预算财政拨款</t>
  </si>
  <si>
    <t>政府性基金预算财政拨款</t>
  </si>
  <si>
    <t>栏    次</t>
  </si>
  <si>
    <t>一、一般公共预算财政拨款</t>
  </si>
  <si>
    <t>二、政府性基金预算财政拨款</t>
  </si>
  <si>
    <t>七、文化体育与传媒支出</t>
  </si>
  <si>
    <t>九、医疗卫生与计划生育支出</t>
  </si>
  <si>
    <t>十四、资源勘探信息等支出</t>
  </si>
  <si>
    <t>十八、国土海洋气象等支出</t>
  </si>
  <si>
    <t>二十一、其他支出</t>
  </si>
  <si>
    <t>二十二、债务还本支出</t>
  </si>
  <si>
    <t>二十三、债务付息支出</t>
  </si>
  <si>
    <t>年初财政拨款结转和结余</t>
  </si>
  <si>
    <t>年末财政拨款结转和结余</t>
  </si>
  <si>
    <t xml:space="preserve">    基本支出结转</t>
  </si>
  <si>
    <t xml:space="preserve">    项目支出结转和结余</t>
  </si>
  <si>
    <t>注：公开到项级科目，数据来源可参考财决01-1表。</t>
  </si>
  <si>
    <t>附件5：</t>
  </si>
  <si>
    <t>一般公共预算财政拨款支出决算表</t>
  </si>
  <si>
    <t>林芝广东实验学校</t>
  </si>
  <si>
    <t>科目编码</t>
  </si>
  <si>
    <t>年初结转和结余</t>
  </si>
  <si>
    <t>本年收入</t>
  </si>
  <si>
    <t>本年支出</t>
  </si>
  <si>
    <t>年末结转和结余</t>
  </si>
  <si>
    <t>基本支出结转和结余</t>
  </si>
  <si>
    <t>项目支出结转和结余</t>
  </si>
  <si>
    <t>注：公开到项级科目，数据来源可参考财决批复02表。</t>
  </si>
  <si>
    <t>附件6：</t>
  </si>
  <si>
    <t>一般公共预算财政拨款基本支出决算表</t>
  </si>
  <si>
    <t>人员经费</t>
  </si>
  <si>
    <t>公用经费</t>
  </si>
  <si>
    <t>注：公开到项级科目。</t>
  </si>
  <si>
    <t>附件7：</t>
  </si>
  <si>
    <t>一般公共预算相关经费支出决算表</t>
  </si>
  <si>
    <t>项  目</t>
  </si>
  <si>
    <t>2019年决算数</t>
  </si>
  <si>
    <t>栏  次</t>
  </si>
  <si>
    <t>一、“三公”经费支出（元）</t>
  </si>
  <si>
    <t>二、机关运行经费</t>
  </si>
  <si>
    <t>（一）支出合计（元）</t>
  </si>
  <si>
    <t>（一）行政单位</t>
  </si>
  <si>
    <t xml:space="preserve">  1.因公出国（境）费（元）</t>
  </si>
  <si>
    <t>（二）参照公务员法管理事业单位</t>
  </si>
  <si>
    <t xml:space="preserve">  2.公务用车购置及运行维护费（元）</t>
  </si>
  <si>
    <t>　</t>
  </si>
  <si>
    <t xml:space="preserve">    （1）公务用车购置费（元）</t>
  </si>
  <si>
    <t>三、国有资产占用情况</t>
  </si>
  <si>
    <t xml:space="preserve">    （2）公务用车运行维护费（元）</t>
  </si>
  <si>
    <t>（一）车辆数合计（辆）</t>
  </si>
  <si>
    <t xml:space="preserve">  3.公务接待费（元）</t>
  </si>
  <si>
    <t xml:space="preserve">  1.部级领导干部用车</t>
  </si>
  <si>
    <t xml:space="preserve">    （1）国内接待费（元）</t>
  </si>
  <si>
    <t xml:space="preserve">  2.一般公务用车</t>
  </si>
  <si>
    <t xml:space="preserve">    （2）国（境）外接待费（元）</t>
  </si>
  <si>
    <t xml:space="preserve">  3.一般执法执勤用车</t>
  </si>
  <si>
    <t>（二）相关统计数</t>
  </si>
  <si>
    <t xml:space="preserve">  4.特种专业技术用车</t>
  </si>
  <si>
    <t xml:space="preserve">  1.因公出国（境）团组数（个）</t>
  </si>
  <si>
    <t xml:space="preserve">  5.其他用车</t>
  </si>
  <si>
    <t xml:space="preserve">  2.因公出国（境）人次数（人）</t>
  </si>
  <si>
    <t>（二）单位价值200万元以上大型设备（台，套）</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</si>
  <si>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</si>
  <si>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</si>
  <si>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</si>
  <si>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</si>
  <si>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</si>
  <si>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</si>
  <si>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</si>
  <si>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2．“三公”经费填列单位使用一般公共预算财政拨款安排的支出，“三公”经费相关统计数同此口径。“三公”经费金额应与财决06表保持一致； </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</si>
  <si>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</si>
  <si>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</si>
  <si>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附件8：</t>
  </si>
  <si>
    <t>政府性基金预算财政拨款收入支出决算表</t>
  </si>
  <si>
    <t xml:space="preserve"> 2020年度</t>
  </si>
  <si>
    <t>基本支出结转</t>
  </si>
  <si>
    <t>其中：基本建设资金结转和结余</t>
  </si>
  <si>
    <t>其中：基本建设资金收入</t>
  </si>
  <si>
    <t>日常公用经费</t>
  </si>
  <si>
    <t>其中：基本建设资金支出</t>
  </si>
  <si>
    <t>注：公开到项级科目，数据来源可参考财决09表。</t>
  </si>
  <si>
    <t>注：我单位无政府性基金预算财政拨款</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</si>
</sst>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9">
    <font>
      <sz val="10"/>
      <color indexed="8"/>
      <name val="Arial"/>
      <family val="2"/>
    </font>
    <font>
      <sz val="10"/>
      <name val="宋体"/>
      <family val="0"/>
    </font>
    <font>
      <sz val="16"/>
      <color indexed="8"/>
      <name val="仿宋"/>
      <family val="3"/>
    </font>
    <font>
      <sz val="12"/>
      <color indexed="8"/>
      <name val="宋体"/>
      <family val="0"/>
    </font>
    <font>
      <sz val="11"/>
      <color indexed="8"/>
      <name val="宋体"/>
      <family val="0"/>
    </font>
    <font>
      <sz val="10"/>
      <color indexed="8"/>
      <name val="宋体"/>
      <family val="0"/>
    </font>
    <font>
      <b/>
      <sz val="10"/>
      <color indexed="8"/>
      <name val="宋体"/>
      <family val="0"/>
    </font>
    <font>
      <sz val="22"/>
      <color indexed="8"/>
      <name val="宋体"/>
      <family val="0"/>
    </font>
    <font>
      <sz val="16"/>
      <color indexed="8"/>
      <name val="宋体"/>
      <family val="0"/>
    </font>
    <font>
      <sz val="14"/>
      <color indexed="8"/>
      <name val="宋体"/>
      <family val="0"/>
    </font>
    <font>
      <b/>
      <sz val="11"/>
      <color indexed="8"/>
      <name val="宋体"/>
      <family val="0"/>
    </font>
    <font>
      <sz val="11"/>
      <color indexed="9"/>
      <name val="宋体"/>
      <family val="0"/>
    </font>
    <font>
      <b/>
      <sz val="11"/>
      <color indexed="63"/>
      <name val="宋体"/>
      <family val="0"/>
    </font>
    <font>
      <sz val="11"/>
      <color indexed="16"/>
      <name val="宋体"/>
      <family val="0"/>
    </font>
    <font>
      <sz val="11"/>
      <color indexed="53"/>
      <name val="宋体"/>
      <family val="0"/>
    </font>
    <font>
      <b/>
      <sz val="15"/>
      <color indexed="62"/>
      <name val="宋体"/>
      <family val="0"/>
    </font>
    <font>
      <b/>
      <sz val="11"/>
      <color indexed="62"/>
      <name val="宋体"/>
      <family val="0"/>
    </font>
    <font>
      <b/>
      <sz val="18"/>
      <color indexed="62"/>
      <name val="宋体"/>
      <family val="0"/>
    </font>
    <font>
      <u val="single"/>
      <sz val="10"/>
      <color indexed="12"/>
      <name val="Arial"/>
      <family val="2"/>
    </font>
    <font>
      <sz val="11"/>
      <color indexed="62"/>
      <name val="宋体"/>
      <family val="0"/>
    </font>
    <font>
      <b/>
      <sz val="11"/>
      <color indexed="9"/>
      <name val="宋体"/>
      <family val="0"/>
    </font>
    <font>
      <b/>
      <sz val="13"/>
      <color indexed="62"/>
      <name val="宋体"/>
      <family val="0"/>
    </font>
    <font>
      <sz val="11"/>
      <color indexed="10"/>
      <name val="宋体"/>
      <family val="0"/>
    </font>
    <font>
      <sz val="11"/>
      <color indexed="19"/>
      <name val="宋体"/>
      <family val="0"/>
    </font>
    <font>
      <b/>
      <sz val="11"/>
      <color indexed="53"/>
      <name val="宋体"/>
      <family val="0"/>
    </font>
    <font>
      <sz val="11"/>
      <color indexed="17"/>
      <name val="宋体"/>
      <family val="0"/>
    </font>
    <font>
      <i/>
      <sz val="11"/>
      <color indexed="23"/>
      <name val="宋体"/>
      <family val="0"/>
    </font>
    <font>
      <u val="single"/>
      <sz val="10"/>
      <color indexed="2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0"/>
      <color theme="10"/>
      <name val="Arial"/>
      <family val="2"/>
    </font>
    <font>
      <u val="single"/>
      <sz val="10"/>
      <color theme="11"/>
      <name val="Arial"/>
      <family val="2"/>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000000"/>
      <name val="宋体"/>
      <family val="0"/>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
      <patternFill patternType="solid">
        <fgColor indexed="2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thin"/>
      <right style="thin"/>
      <top style="thin"/>
      <bottom style="thin"/>
    </border>
    <border>
      <left style="thin">
        <color indexed="8"/>
      </left>
      <right>
        <color indexed="63"/>
      </right>
      <top style="medium">
        <color indexed="8"/>
      </top>
      <bottom>
        <color indexed="63"/>
      </bottom>
    </border>
    <border>
      <left style="thin">
        <color indexed="8"/>
      </left>
      <right>
        <color indexed="63"/>
      </right>
      <top>
        <color indexed="63"/>
      </top>
      <bottom>
        <color indexed="63"/>
      </bottom>
    </border>
    <border>
      <left>
        <color indexed="8"/>
      </left>
      <right style="thin">
        <color indexed="8"/>
      </right>
      <top style="thin">
        <color indexed="8"/>
      </top>
      <bottom>
        <color indexed="63"/>
      </bottom>
    </border>
    <border>
      <left style="medium">
        <color indexed="8"/>
      </left>
      <right style="thin">
        <color indexed="8"/>
      </right>
      <top style="thin">
        <color indexed="8"/>
      </top>
      <bottom/>
    </border>
    <border>
      <left>
        <color indexed="8"/>
      </left>
      <right style="thin">
        <color indexed="8"/>
      </right>
      <top style="thin">
        <color indexed="8"/>
      </top>
      <bottom/>
    </border>
    <border>
      <left style="thin"/>
      <right style="thin"/>
      <top style="thin"/>
      <bottom/>
    </border>
    <border>
      <left style="thin"/>
      <right/>
      <top style="thin"/>
      <bottom style="thin"/>
    </border>
    <border>
      <left style="medium">
        <color indexed="8"/>
      </left>
      <right style="thin">
        <color indexed="8"/>
      </right>
      <top/>
      <bottom style="medium">
        <color indexed="8"/>
      </bottom>
    </border>
    <border>
      <left>
        <color indexed="8"/>
      </left>
      <right style="thin">
        <color indexed="8"/>
      </right>
      <top/>
      <bottom style="medium">
        <color indexed="8"/>
      </bottom>
    </border>
    <border>
      <left>
        <color indexed="8"/>
      </left>
      <right/>
      <top/>
      <bottom style="medium">
        <color indexed="8"/>
      </bottom>
    </border>
    <border>
      <left>
        <color indexed="8"/>
      </left>
      <right style="medium">
        <color indexed="8"/>
      </right>
      <top style="thin">
        <color indexed="8"/>
      </top>
      <bottom>
        <color indexed="63"/>
      </bottom>
    </border>
    <border>
      <left style="medium">
        <color indexed="8"/>
      </left>
      <right>
        <color indexed="8"/>
      </right>
      <top>
        <color indexed="63"/>
      </top>
      <botto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8" fontId="0" fillId="0" borderId="0">
      <alignment/>
      <protection/>
    </xf>
    <xf numFmtId="177" fontId="0" fillId="0" borderId="0">
      <alignment/>
      <protection/>
    </xf>
    <xf numFmtId="0" fontId="28" fillId="4" borderId="0" applyNumberFormat="0" applyBorder="0" applyAlignment="0" applyProtection="0"/>
    <xf numFmtId="0" fontId="30" fillId="5" borderId="0" applyNumberFormat="0" applyBorder="0" applyAlignment="0" applyProtection="0"/>
    <xf numFmtId="176"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29">
    <xf numFmtId="0" fontId="0" fillId="0" borderId="0" xfId="0" applyAlignment="1">
      <alignment/>
    </xf>
    <xf numFmtId="0" fontId="0" fillId="33" borderId="0" xfId="0" applyFill="1" applyAlignment="1">
      <alignment/>
    </xf>
    <xf numFmtId="0" fontId="2" fillId="33" borderId="0" xfId="0" applyFont="1" applyFill="1" applyAlignment="1">
      <alignment horizontal="left"/>
    </xf>
    <xf numFmtId="0" fontId="3" fillId="33" borderId="0" xfId="0" applyFont="1" applyFill="1" applyAlignment="1">
      <alignment/>
    </xf>
    <xf numFmtId="0" fontId="4" fillId="34" borderId="10" xfId="0" applyFont="1" applyFill="1" applyBorder="1" applyAlignment="1">
      <alignment horizontal="center" vertical="center" wrapText="1" shrinkToFit="1"/>
    </xf>
    <xf numFmtId="0" fontId="4" fillId="34" borderId="11" xfId="0" applyFont="1" applyFill="1" applyBorder="1" applyAlignment="1">
      <alignment horizontal="center" vertical="center" wrapText="1" shrinkToFit="1"/>
    </xf>
    <xf numFmtId="0" fontId="4" fillId="34" borderId="12" xfId="0" applyFont="1" applyFill="1" applyBorder="1" applyAlignment="1">
      <alignment horizontal="center" vertical="center" wrapText="1" shrinkToFit="1"/>
    </xf>
    <xf numFmtId="0" fontId="4" fillId="34" borderId="13" xfId="0" applyFont="1" applyFill="1" applyBorder="1" applyAlignment="1">
      <alignment horizontal="center" vertical="center" wrapText="1" shrinkToFit="1"/>
    </xf>
    <xf numFmtId="0" fontId="4" fillId="35" borderId="12" xfId="0" applyFont="1" applyFill="1" applyBorder="1" applyAlignment="1">
      <alignment horizontal="center" vertical="center" wrapText="1" shrinkToFit="1"/>
    </xf>
    <xf numFmtId="0" fontId="4" fillId="35" borderId="13" xfId="0" applyFont="1" applyFill="1" applyBorder="1" applyAlignment="1">
      <alignment horizontal="center" vertical="center" wrapText="1" shrinkToFit="1"/>
    </xf>
    <xf numFmtId="0" fontId="4" fillId="35" borderId="13" xfId="0" applyFont="1" applyFill="1" applyBorder="1" applyAlignment="1">
      <alignment horizontal="center" vertical="center" shrinkToFit="1"/>
    </xf>
    <xf numFmtId="0" fontId="4"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4" fillId="33" borderId="13" xfId="0" applyFont="1" applyFill="1" applyBorder="1" applyAlignment="1">
      <alignment horizontal="right" vertical="center" shrinkToFit="1"/>
    </xf>
    <xf numFmtId="0" fontId="4" fillId="33" borderId="14" xfId="0" applyFont="1" applyFill="1" applyBorder="1" applyAlignment="1">
      <alignment horizontal="left" vertical="center" shrinkToFit="1"/>
    </xf>
    <xf numFmtId="0" fontId="4" fillId="33" borderId="15" xfId="0" applyFont="1" applyFill="1" applyBorder="1" applyAlignment="1">
      <alignment horizontal="left" vertical="center" shrinkToFit="1"/>
    </xf>
    <xf numFmtId="0" fontId="4" fillId="33" borderId="15" xfId="0" applyFont="1" applyFill="1" applyBorder="1" applyAlignment="1">
      <alignment horizontal="right" vertical="center" shrinkToFit="1"/>
    </xf>
    <xf numFmtId="0" fontId="5" fillId="33" borderId="0" xfId="0" applyFont="1" applyFill="1" applyAlignment="1">
      <alignment/>
    </xf>
    <xf numFmtId="0" fontId="47" fillId="33" borderId="0" xfId="0" applyFont="1" applyFill="1" applyAlignment="1">
      <alignment/>
    </xf>
    <xf numFmtId="0" fontId="7" fillId="33" borderId="0" xfId="0" applyFont="1" applyFill="1" applyAlignment="1">
      <alignment horizontal="center"/>
    </xf>
    <xf numFmtId="0" fontId="3" fillId="33" borderId="0" xfId="0" applyFont="1" applyFill="1" applyAlignment="1">
      <alignment horizontal="center"/>
    </xf>
    <xf numFmtId="4" fontId="4" fillId="0" borderId="13" xfId="0" applyNumberFormat="1" applyFont="1" applyBorder="1" applyAlignment="1">
      <alignment horizontal="right" vertical="center" shrinkToFit="1"/>
    </xf>
    <xf numFmtId="0" fontId="3" fillId="33" borderId="0" xfId="0" applyFont="1" applyFill="1" applyAlignment="1">
      <alignment horizontal="right"/>
    </xf>
    <xf numFmtId="0" fontId="4" fillId="34" borderId="16" xfId="0" applyFont="1" applyFill="1" applyBorder="1" applyAlignment="1">
      <alignment horizontal="center" vertical="center" wrapText="1" shrinkToFit="1"/>
    </xf>
    <xf numFmtId="0" fontId="4" fillId="34" borderId="17" xfId="0" applyFont="1" applyFill="1" applyBorder="1" applyAlignment="1">
      <alignment horizontal="center" vertical="center" wrapText="1" shrinkToFit="1"/>
    </xf>
    <xf numFmtId="0" fontId="4" fillId="35" borderId="17" xfId="0" applyFont="1" applyFill="1" applyBorder="1" applyAlignment="1">
      <alignment horizontal="center" vertical="center" shrinkToFit="1"/>
    </xf>
    <xf numFmtId="0" fontId="4" fillId="0" borderId="17" xfId="0" applyFont="1" applyBorder="1" applyAlignment="1">
      <alignment horizontal="right" vertical="center" shrinkToFit="1"/>
    </xf>
    <xf numFmtId="0" fontId="4" fillId="33" borderId="17" xfId="0" applyFont="1" applyFill="1" applyBorder="1" applyAlignment="1">
      <alignment horizontal="right" vertical="center" shrinkToFit="1"/>
    </xf>
    <xf numFmtId="0" fontId="4" fillId="33" borderId="18" xfId="0" applyFont="1" applyFill="1" applyBorder="1" applyAlignment="1">
      <alignment horizontal="right" vertical="center" shrinkToFit="1"/>
    </xf>
    <xf numFmtId="0" fontId="3" fillId="33" borderId="0" xfId="0" applyFont="1" applyFill="1" applyBorder="1" applyAlignment="1">
      <alignment horizontal="center"/>
    </xf>
    <xf numFmtId="0" fontId="4" fillId="34" borderId="19" xfId="0" applyFont="1" applyFill="1" applyBorder="1" applyAlignment="1">
      <alignment horizontal="center" vertical="center" shrinkToFit="1"/>
    </xf>
    <xf numFmtId="0" fontId="4" fillId="34" borderId="19" xfId="0" applyFont="1" applyFill="1" applyBorder="1" applyAlignment="1">
      <alignment horizontal="left" vertical="center" shrinkToFit="1"/>
    </xf>
    <xf numFmtId="0" fontId="4" fillId="0" borderId="13" xfId="0" applyFont="1" applyBorder="1" applyAlignment="1">
      <alignment horizontal="center" vertical="center" shrinkToFit="1"/>
    </xf>
    <xf numFmtId="179" fontId="4" fillId="33" borderId="19" xfId="0" applyNumberFormat="1" applyFont="1" applyFill="1" applyBorder="1" applyAlignment="1">
      <alignment horizontal="center" vertical="center" shrinkToFit="1"/>
    </xf>
    <xf numFmtId="10" fontId="4" fillId="33" borderId="19" xfId="0" applyNumberFormat="1" applyFont="1" applyFill="1" applyBorder="1" applyAlignment="1">
      <alignment horizontal="center" vertical="center" shrinkToFit="1"/>
    </xf>
    <xf numFmtId="10" fontId="4" fillId="33" borderId="19" xfId="0" applyNumberFormat="1" applyFont="1" applyFill="1" applyBorder="1" applyAlignment="1">
      <alignment horizontal="right" vertical="center" shrinkToFit="1"/>
    </xf>
    <xf numFmtId="0" fontId="4" fillId="33" borderId="19" xfId="0" applyFont="1" applyFill="1" applyBorder="1" applyAlignment="1">
      <alignment horizontal="right" vertical="center" shrinkToFit="1"/>
    </xf>
    <xf numFmtId="0" fontId="4" fillId="33" borderId="19" xfId="0" applyFont="1" applyFill="1" applyBorder="1" applyAlignment="1">
      <alignment horizontal="center" vertical="center" shrinkToFit="1"/>
    </xf>
    <xf numFmtId="0" fontId="4" fillId="33" borderId="19" xfId="0" applyFont="1" applyFill="1" applyBorder="1" applyAlignment="1">
      <alignment horizontal="left" vertical="center" shrinkToFit="1"/>
    </xf>
    <xf numFmtId="3" fontId="4" fillId="0" borderId="13"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33" borderId="0" xfId="0" applyFont="1" applyFill="1" applyBorder="1" applyAlignment="1">
      <alignment horizontal="left" vertical="center" wrapText="1" shrinkToFit="1"/>
    </xf>
    <xf numFmtId="0" fontId="0" fillId="33" borderId="0" xfId="0" applyFill="1" applyBorder="1" applyAlignment="1">
      <alignment/>
    </xf>
    <xf numFmtId="0" fontId="0" fillId="33" borderId="19" xfId="0" applyFill="1" applyBorder="1" applyAlignment="1">
      <alignment horizontal="center"/>
    </xf>
    <xf numFmtId="0" fontId="0" fillId="33" borderId="19" xfId="0" applyFill="1" applyBorder="1" applyAlignment="1">
      <alignment/>
    </xf>
    <xf numFmtId="0" fontId="8" fillId="33" borderId="0" xfId="0" applyFont="1" applyFill="1" applyAlignment="1">
      <alignment/>
    </xf>
    <xf numFmtId="0" fontId="4" fillId="34" borderId="20" xfId="0" applyFont="1" applyFill="1" applyBorder="1" applyAlignment="1">
      <alignment horizontal="center" vertical="center" wrapText="1" shrinkToFit="1"/>
    </xf>
    <xf numFmtId="0" fontId="4" fillId="34" borderId="19" xfId="0" applyFont="1" applyFill="1" applyBorder="1" applyAlignment="1">
      <alignment horizontal="center" vertical="center" wrapText="1" shrinkToFit="1"/>
    </xf>
    <xf numFmtId="0" fontId="4" fillId="34" borderId="21" xfId="0" applyFont="1" applyFill="1" applyBorder="1" applyAlignment="1">
      <alignment horizontal="center" vertical="center" wrapText="1" shrinkToFit="1"/>
    </xf>
    <xf numFmtId="0" fontId="4" fillId="34" borderId="22" xfId="0" applyFont="1" applyFill="1" applyBorder="1" applyAlignment="1">
      <alignment horizontal="center" vertical="center" wrapText="1" shrinkToFit="1"/>
    </xf>
    <xf numFmtId="0" fontId="4" fillId="0" borderId="23"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24" xfId="0" applyFont="1" applyBorder="1" applyAlignment="1">
      <alignment horizontal="right" vertical="center" shrinkToFit="1"/>
    </xf>
    <xf numFmtId="0" fontId="4" fillId="0" borderId="19" xfId="0" applyFont="1" applyBorder="1" applyAlignment="1">
      <alignment horizontal="left" vertical="center" shrinkToFit="1"/>
    </xf>
    <xf numFmtId="0" fontId="4" fillId="0" borderId="25" xfId="0" applyFont="1" applyBorder="1" applyAlignment="1">
      <alignment horizontal="right" vertical="center" shrinkToFit="1"/>
    </xf>
    <xf numFmtId="0" fontId="4" fillId="0" borderId="26" xfId="0" applyFont="1" applyBorder="1" applyAlignment="1">
      <alignment horizontal="left" vertical="center" shrinkToFit="1"/>
    </xf>
    <xf numFmtId="0" fontId="4" fillId="0" borderId="19" xfId="0" applyFont="1" applyBorder="1" applyAlignment="1">
      <alignment horizontal="right" vertical="center" shrinkToFit="1"/>
    </xf>
    <xf numFmtId="0" fontId="4" fillId="0" borderId="27"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29" xfId="0" applyFont="1" applyBorder="1" applyAlignment="1">
      <alignment horizontal="left" vertical="center" shrinkToFit="1"/>
    </xf>
    <xf numFmtId="0" fontId="8" fillId="33" borderId="0" xfId="0" applyFont="1" applyFill="1" applyAlignment="1">
      <alignment horizontal="center"/>
    </xf>
    <xf numFmtId="0" fontId="48" fillId="33" borderId="0" xfId="0" applyFont="1" applyFill="1" applyAlignment="1">
      <alignment/>
    </xf>
    <xf numFmtId="4" fontId="3" fillId="0" borderId="13" xfId="0" applyNumberFormat="1" applyFont="1" applyBorder="1" applyAlignment="1">
      <alignment horizontal="right" vertical="center" shrinkToFit="1"/>
    </xf>
    <xf numFmtId="0" fontId="4" fillId="0" borderId="22" xfId="0" applyFont="1" applyBorder="1" applyAlignment="1">
      <alignment horizontal="right" vertical="center" shrinkToFit="1"/>
    </xf>
    <xf numFmtId="4" fontId="4" fillId="0" borderId="19" xfId="0" applyNumberFormat="1" applyFont="1" applyBorder="1" applyAlignment="1">
      <alignment horizontal="right" vertical="center" shrinkToFit="1"/>
    </xf>
    <xf numFmtId="0" fontId="9" fillId="33" borderId="0" xfId="0" applyFont="1" applyFill="1" applyAlignment="1">
      <alignment horizontal="center"/>
    </xf>
    <xf numFmtId="0" fontId="5" fillId="33" borderId="0" xfId="0" applyFont="1" applyFill="1" applyAlignment="1">
      <alignment horizontal="right"/>
    </xf>
    <xf numFmtId="0" fontId="4" fillId="34" borderId="13" xfId="0" applyFont="1" applyFill="1" applyBorder="1" applyAlignment="1">
      <alignment horizontal="center" vertical="center" shrinkToFit="1"/>
    </xf>
    <xf numFmtId="0" fontId="4" fillId="34" borderId="17" xfId="0" applyFont="1" applyFill="1" applyBorder="1" applyAlignment="1">
      <alignment horizontal="center" vertical="center" shrinkToFit="1"/>
    </xf>
    <xf numFmtId="4" fontId="4" fillId="33" borderId="17" xfId="0" applyNumberFormat="1" applyFont="1" applyFill="1" applyBorder="1" applyAlignment="1">
      <alignment horizontal="right" vertical="center" shrinkToFit="1"/>
    </xf>
    <xf numFmtId="4" fontId="4" fillId="33" borderId="30" xfId="0" applyNumberFormat="1" applyFont="1" applyFill="1" applyBorder="1" applyAlignment="1">
      <alignment horizontal="right" vertical="center" shrinkToFit="1"/>
    </xf>
    <xf numFmtId="4" fontId="4" fillId="33" borderId="19" xfId="0" applyNumberFormat="1" applyFont="1" applyFill="1" applyBorder="1" applyAlignment="1">
      <alignment horizontal="right" vertical="center" shrinkToFit="1"/>
    </xf>
    <xf numFmtId="0" fontId="4" fillId="34" borderId="19" xfId="0" applyFont="1" applyFill="1" applyBorder="1" applyAlignment="1">
      <alignment horizontal="center" vertical="center"/>
    </xf>
    <xf numFmtId="0" fontId="4" fillId="34" borderId="19" xfId="0" applyFont="1" applyFill="1" applyBorder="1" applyAlignment="1">
      <alignment horizontal="center" vertical="center" wrapText="1"/>
    </xf>
    <xf numFmtId="0" fontId="4" fillId="35" borderId="12" xfId="0" applyFont="1" applyFill="1" applyBorder="1" applyAlignment="1">
      <alignment horizontal="left" vertical="center"/>
    </xf>
    <xf numFmtId="0" fontId="4" fillId="35" borderId="13" xfId="0" applyFont="1" applyFill="1" applyBorder="1" applyAlignment="1">
      <alignment horizontal="center" vertical="center"/>
    </xf>
    <xf numFmtId="0" fontId="4" fillId="35" borderId="13" xfId="0" applyFont="1" applyFill="1" applyBorder="1" applyAlignment="1">
      <alignment horizontal="left" vertical="center" shrinkToFit="1"/>
    </xf>
    <xf numFmtId="179" fontId="4" fillId="33" borderId="19" xfId="0" applyNumberFormat="1" applyFont="1" applyFill="1" applyBorder="1" applyAlignment="1">
      <alignment horizontal="right" vertical="center" shrinkToFit="1"/>
    </xf>
    <xf numFmtId="0" fontId="10" fillId="35" borderId="12" xfId="0" applyFont="1" applyFill="1" applyBorder="1" applyAlignment="1">
      <alignment horizontal="center" vertical="center"/>
    </xf>
    <xf numFmtId="0" fontId="10" fillId="35" borderId="13" xfId="0" applyFont="1" applyFill="1" applyBorder="1" applyAlignment="1">
      <alignment horizontal="center" vertical="center"/>
    </xf>
    <xf numFmtId="0" fontId="4" fillId="35" borderId="13" xfId="0" applyFont="1" applyFill="1" applyBorder="1" applyAlignment="1">
      <alignment horizontal="left" vertical="center"/>
    </xf>
    <xf numFmtId="0" fontId="10" fillId="35" borderId="14" xfId="0" applyFont="1" applyFill="1" applyBorder="1" applyAlignment="1">
      <alignment horizontal="center" vertical="center"/>
    </xf>
    <xf numFmtId="0" fontId="4" fillId="35" borderId="15" xfId="0" applyFont="1" applyFill="1" applyBorder="1" applyAlignment="1">
      <alignment horizontal="center" vertical="center"/>
    </xf>
    <xf numFmtId="0" fontId="4" fillId="33" borderId="31" xfId="0" applyFont="1" applyFill="1" applyBorder="1" applyAlignment="1">
      <alignment horizontal="left" vertical="center"/>
    </xf>
    <xf numFmtId="0" fontId="4"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5" fillId="33" borderId="0" xfId="0" applyFont="1" applyFill="1" applyBorder="1" applyAlignment="1">
      <alignment horizontal="left" vertical="center"/>
    </xf>
    <xf numFmtId="0" fontId="4" fillId="34" borderId="10" xfId="0" applyFont="1" applyFill="1" applyBorder="1" applyAlignment="1">
      <alignment horizontal="center" vertical="center" shrinkToFit="1"/>
    </xf>
    <xf numFmtId="0" fontId="4" fillId="34" borderId="11" xfId="0" applyFont="1" applyFill="1" applyBorder="1" applyAlignment="1">
      <alignment horizontal="center" vertical="center" shrinkToFit="1"/>
    </xf>
    <xf numFmtId="0" fontId="4" fillId="35" borderId="12" xfId="0" applyFont="1" applyFill="1" applyBorder="1" applyAlignment="1">
      <alignment horizontal="center" vertical="center" shrinkToFit="1"/>
    </xf>
    <xf numFmtId="0" fontId="4" fillId="33" borderId="22" xfId="0" applyFont="1" applyFill="1" applyBorder="1" applyAlignment="1">
      <alignment horizontal="righ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3" fillId="33" borderId="0" xfId="0" applyFont="1" applyFill="1" applyAlignment="1">
      <alignment/>
    </xf>
    <xf numFmtId="0" fontId="4" fillId="33" borderId="30" xfId="0" applyFont="1" applyFill="1" applyBorder="1" applyAlignment="1">
      <alignment horizontal="right" vertical="center" shrinkToFit="1"/>
    </xf>
    <xf numFmtId="0" fontId="4" fillId="0" borderId="32" xfId="0" applyFont="1" applyBorder="1" applyAlignment="1">
      <alignment horizontal="right" vertical="center" shrinkToFit="1"/>
    </xf>
    <xf numFmtId="4" fontId="4" fillId="0" borderId="15" xfId="0" applyNumberFormat="1" applyFont="1" applyBorder="1" applyAlignment="1">
      <alignment horizontal="right" vertical="center" shrinkToFit="1"/>
    </xf>
    <xf numFmtId="0" fontId="7"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4" fillId="35" borderId="33" xfId="0" applyFont="1" applyFill="1" applyBorder="1" applyAlignment="1">
      <alignment horizontal="center" vertical="center" shrinkToFit="1"/>
    </xf>
    <xf numFmtId="0" fontId="4" fillId="35" borderId="34" xfId="0" applyFont="1" applyFill="1" applyBorder="1" applyAlignment="1">
      <alignment horizontal="center" vertical="center" shrinkToFit="1"/>
    </xf>
    <xf numFmtId="0" fontId="4" fillId="35" borderId="35" xfId="0" applyFont="1" applyFill="1" applyBorder="1" applyAlignment="1">
      <alignment horizontal="center" vertical="center" shrinkToFit="1"/>
    </xf>
    <xf numFmtId="0" fontId="4" fillId="35" borderId="36" xfId="0" applyFont="1" applyFill="1" applyBorder="1" applyAlignment="1">
      <alignment horizontal="center" vertical="center" shrinkToFit="1"/>
    </xf>
    <xf numFmtId="0" fontId="4" fillId="35" borderId="35" xfId="0" applyFont="1" applyFill="1" applyBorder="1" applyAlignment="1">
      <alignment horizontal="left" vertical="center" shrinkToFit="1"/>
    </xf>
    <xf numFmtId="4" fontId="4" fillId="0" borderId="36" xfId="0" applyNumberFormat="1" applyFont="1" applyBorder="1" applyAlignment="1">
      <alignment horizontal="right" vertical="center" shrinkToFit="1"/>
    </xf>
    <xf numFmtId="0" fontId="4" fillId="35" borderId="36" xfId="0" applyFont="1" applyFill="1" applyBorder="1" applyAlignment="1">
      <alignment horizontal="left" vertical="center" shrinkToFit="1"/>
    </xf>
    <xf numFmtId="0" fontId="4" fillId="0" borderId="36" xfId="0" applyFont="1" applyBorder="1" applyAlignment="1">
      <alignment horizontal="center" vertical="center" shrinkToFit="1"/>
    </xf>
    <xf numFmtId="0" fontId="4" fillId="0" borderId="36" xfId="0" applyFont="1" applyBorder="1" applyAlignment="1">
      <alignment horizontal="left" vertical="center" shrinkToFit="1"/>
    </xf>
    <xf numFmtId="0" fontId="4" fillId="0" borderId="36" xfId="0" applyFont="1" applyBorder="1" applyAlignment="1">
      <alignment horizontal="right" vertical="center" shrinkToFit="1"/>
    </xf>
    <xf numFmtId="0" fontId="10" fillId="35" borderId="35" xfId="0" applyFont="1" applyFill="1" applyBorder="1" applyAlignment="1">
      <alignment horizontal="center" vertical="center" shrinkToFit="1"/>
    </xf>
    <xf numFmtId="0" fontId="10" fillId="35" borderId="36" xfId="0" applyFont="1" applyFill="1" applyBorder="1" applyAlignment="1">
      <alignment horizontal="center" vertical="center" shrinkToFit="1"/>
    </xf>
    <xf numFmtId="0" fontId="6" fillId="35" borderId="36" xfId="0" applyFont="1" applyFill="1" applyBorder="1" applyAlignment="1">
      <alignment horizontal="center" vertical="center" shrinkToFit="1"/>
    </xf>
    <xf numFmtId="0" fontId="5" fillId="35" borderId="36" xfId="0" applyFont="1" applyFill="1" applyBorder="1" applyAlignment="1">
      <alignment horizontal="left" vertical="center" shrinkToFit="1"/>
    </xf>
    <xf numFmtId="0" fontId="10" fillId="35" borderId="37" xfId="0" applyFont="1" applyFill="1" applyBorder="1" applyAlignment="1">
      <alignment horizontal="center" vertical="center" shrinkToFit="1"/>
    </xf>
    <xf numFmtId="0" fontId="4" fillId="35" borderId="38" xfId="0" applyFont="1" applyFill="1" applyBorder="1" applyAlignment="1">
      <alignment horizontal="center" vertical="center" shrinkToFit="1"/>
    </xf>
    <xf numFmtId="4" fontId="4" fillId="0" borderId="38" xfId="0" applyNumberFormat="1" applyFont="1" applyBorder="1" applyAlignment="1">
      <alignment horizontal="right" vertical="center" shrinkToFit="1"/>
    </xf>
    <xf numFmtId="0" fontId="10" fillId="35" borderId="38" xfId="0" applyFont="1" applyFill="1" applyBorder="1" applyAlignment="1">
      <alignment horizontal="center" vertical="center" shrinkToFit="1"/>
    </xf>
    <xf numFmtId="0" fontId="6" fillId="35" borderId="38" xfId="0" applyFont="1" applyFill="1" applyBorder="1" applyAlignment="1">
      <alignment horizontal="center" vertical="center" shrinkToFit="1"/>
    </xf>
    <xf numFmtId="0" fontId="3" fillId="0" borderId="0" xfId="0" applyFont="1" applyAlignment="1">
      <alignment horizontal="right"/>
    </xf>
    <xf numFmtId="0" fontId="3" fillId="0" borderId="0" xfId="0" applyFont="1" applyAlignment="1">
      <alignment horizontal="right"/>
    </xf>
    <xf numFmtId="0" fontId="4" fillId="35" borderId="39" xfId="0" applyFont="1" applyFill="1" applyBorder="1" applyAlignment="1">
      <alignment horizontal="center" vertical="center" shrinkToFit="1"/>
    </xf>
    <xf numFmtId="0" fontId="4" fillId="35" borderId="40" xfId="0" applyFont="1" applyFill="1" applyBorder="1" applyAlignment="1">
      <alignment horizontal="center" vertical="center" shrinkToFit="1"/>
    </xf>
    <xf numFmtId="4" fontId="4" fillId="0" borderId="40" xfId="0" applyNumberFormat="1" applyFont="1" applyBorder="1" applyAlignment="1">
      <alignment horizontal="right" vertical="center" shrinkToFit="1"/>
    </xf>
    <xf numFmtId="0" fontId="4" fillId="0" borderId="40" xfId="0" applyFont="1" applyBorder="1" applyAlignment="1">
      <alignment horizontal="right" vertical="center" shrinkToFit="1"/>
    </xf>
    <xf numFmtId="4" fontId="4" fillId="0" borderId="41" xfId="0" applyNumberFormat="1"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pageSetUpPr fitToPage="1"/>
  </sheetPr>
  <dimension ref="A1:O39"/>
  <sheetViews>
    <sheetView tabSelected="1" workbookViewId="0" topLeftCell="A1">
      <selection activeCell="F45" sqref="F45"/>
    </sheetView>
  </sheetViews>
  <sheetFormatPr defaultColWidth="9.140625" defaultRowHeight="12.75"/>
  <cols>
    <col min="1" max="1" width="36.57421875" style="1" customWidth="1"/>
    <col min="2" max="2" width="5.57421875" style="1" customWidth="1"/>
    <col min="3" max="5" width="15.140625" style="1" customWidth="1"/>
    <col min="6" max="6" width="29.8515625" style="1" customWidth="1"/>
    <col min="7" max="7" width="5.57421875" style="1" customWidth="1"/>
    <col min="8" max="8" width="27.00390625" style="1" customWidth="1"/>
    <col min="9" max="10" width="15.140625" style="1" customWidth="1"/>
    <col min="11" max="11" width="29.8515625" style="1" customWidth="1"/>
    <col min="12" max="12" width="5.57421875" style="1" customWidth="1"/>
    <col min="13" max="14" width="15.140625" style="1" customWidth="1"/>
    <col min="15" max="15" width="15.28125" style="1" customWidth="1"/>
    <col min="16" max="16384" width="9.140625" style="1" customWidth="1"/>
  </cols>
  <sheetData>
    <row r="1" spans="1:4" ht="20.25">
      <c r="A1" s="2" t="s">
        <v>0</v>
      </c>
      <c r="B1" s="2"/>
      <c r="C1" s="2"/>
      <c r="D1" s="2"/>
    </row>
    <row r="2" spans="5:15" ht="22.5" customHeight="1">
      <c r="E2"/>
      <c r="F2"/>
      <c r="G2"/>
      <c r="H2" s="100" t="s">
        <v>1</v>
      </c>
      <c r="I2"/>
      <c r="J2"/>
      <c r="K2"/>
      <c r="L2"/>
      <c r="M2"/>
      <c r="N2"/>
      <c r="O2"/>
    </row>
    <row r="4" spans="1:15" ht="14.25">
      <c r="A4"/>
      <c r="B4"/>
      <c r="C4"/>
      <c r="D4"/>
      <c r="E4"/>
      <c r="F4"/>
      <c r="G4"/>
      <c r="H4"/>
      <c r="I4"/>
      <c r="J4"/>
      <c r="K4"/>
      <c r="L4"/>
      <c r="M4"/>
      <c r="N4"/>
      <c r="O4" s="122" t="s">
        <v>2</v>
      </c>
    </row>
    <row r="5" spans="1:15" ht="14.25">
      <c r="A5" s="101" t="s">
        <v>3</v>
      </c>
      <c r="B5"/>
      <c r="C5"/>
      <c r="D5"/>
      <c r="E5"/>
      <c r="F5"/>
      <c r="G5"/>
      <c r="H5" s="102" t="s">
        <v>4</v>
      </c>
      <c r="I5"/>
      <c r="J5"/>
      <c r="K5"/>
      <c r="L5"/>
      <c r="M5"/>
      <c r="N5"/>
      <c r="O5" s="123" t="s">
        <v>5</v>
      </c>
    </row>
    <row r="6" spans="1:15" ht="13.5">
      <c r="A6" s="103" t="s">
        <v>6</v>
      </c>
      <c r="B6" s="104"/>
      <c r="C6" s="104" t="s">
        <v>7</v>
      </c>
      <c r="D6" s="104" t="s">
        <v>7</v>
      </c>
      <c r="E6" s="104" t="s">
        <v>7</v>
      </c>
      <c r="F6" s="104" t="s">
        <v>8</v>
      </c>
      <c r="G6" s="104"/>
      <c r="H6" s="104" t="s">
        <v>7</v>
      </c>
      <c r="I6" s="104" t="s">
        <v>7</v>
      </c>
      <c r="J6" s="104" t="s">
        <v>7</v>
      </c>
      <c r="K6" s="104" t="s">
        <v>7</v>
      </c>
      <c r="L6" s="104" t="s">
        <v>7</v>
      </c>
      <c r="M6" s="104" t="s">
        <v>7</v>
      </c>
      <c r="N6" s="104" t="s">
        <v>7</v>
      </c>
      <c r="O6" s="124" t="s">
        <v>7</v>
      </c>
    </row>
    <row r="7" spans="1:15" ht="13.5">
      <c r="A7" s="105" t="s">
        <v>9</v>
      </c>
      <c r="B7" s="106" t="s">
        <v>10</v>
      </c>
      <c r="C7" s="106" t="s">
        <v>11</v>
      </c>
      <c r="D7" s="106" t="s">
        <v>12</v>
      </c>
      <c r="E7" s="106" t="s">
        <v>13</v>
      </c>
      <c r="F7" s="106" t="s">
        <v>14</v>
      </c>
      <c r="G7" s="106" t="s">
        <v>10</v>
      </c>
      <c r="H7" s="106" t="s">
        <v>11</v>
      </c>
      <c r="I7" s="106" t="s">
        <v>12</v>
      </c>
      <c r="J7" s="106" t="s">
        <v>13</v>
      </c>
      <c r="K7" s="106" t="s">
        <v>15</v>
      </c>
      <c r="L7" s="106" t="s">
        <v>10</v>
      </c>
      <c r="M7" s="106" t="s">
        <v>11</v>
      </c>
      <c r="N7" s="106" t="s">
        <v>12</v>
      </c>
      <c r="O7" s="125" t="s">
        <v>13</v>
      </c>
    </row>
    <row r="8" spans="1:15" ht="13.5">
      <c r="A8" s="105" t="s">
        <v>16</v>
      </c>
      <c r="B8" s="106" t="s">
        <v>7</v>
      </c>
      <c r="C8" s="106" t="s">
        <v>17</v>
      </c>
      <c r="D8" s="106" t="s">
        <v>18</v>
      </c>
      <c r="E8" s="106" t="s">
        <v>19</v>
      </c>
      <c r="F8" s="106" t="s">
        <v>16</v>
      </c>
      <c r="G8" s="106" t="s">
        <v>7</v>
      </c>
      <c r="H8" s="106" t="s">
        <v>20</v>
      </c>
      <c r="I8" s="106" t="s">
        <v>21</v>
      </c>
      <c r="J8" s="106" t="s">
        <v>22</v>
      </c>
      <c r="K8" s="106" t="s">
        <v>16</v>
      </c>
      <c r="L8" s="106" t="s">
        <v>7</v>
      </c>
      <c r="M8" s="106" t="s">
        <v>23</v>
      </c>
      <c r="N8" s="106" t="s">
        <v>24</v>
      </c>
      <c r="O8" s="125" t="s">
        <v>25</v>
      </c>
    </row>
    <row r="9" spans="1:15" ht="13.5">
      <c r="A9" s="107" t="s">
        <v>26</v>
      </c>
      <c r="B9" s="106" t="s">
        <v>17</v>
      </c>
      <c r="C9" s="108">
        <v>25523400</v>
      </c>
      <c r="D9" s="108">
        <v>28577200</v>
      </c>
      <c r="E9" s="108">
        <v>28577200</v>
      </c>
      <c r="F9" s="109" t="s">
        <v>27</v>
      </c>
      <c r="G9" s="106" t="s">
        <v>28</v>
      </c>
      <c r="H9" s="108">
        <v>0</v>
      </c>
      <c r="I9" s="108">
        <v>0</v>
      </c>
      <c r="J9" s="108">
        <v>0</v>
      </c>
      <c r="K9" s="109" t="s">
        <v>29</v>
      </c>
      <c r="L9" s="106" t="s">
        <v>30</v>
      </c>
      <c r="M9" s="108">
        <v>25523400</v>
      </c>
      <c r="N9" s="108">
        <v>28677200</v>
      </c>
      <c r="O9" s="126">
        <v>28439063.92</v>
      </c>
    </row>
    <row r="10" spans="1:15" ht="13.5">
      <c r="A10" s="107" t="s">
        <v>31</v>
      </c>
      <c r="B10" s="106" t="s">
        <v>18</v>
      </c>
      <c r="C10" s="108">
        <v>0</v>
      </c>
      <c r="D10" s="108">
        <v>100000</v>
      </c>
      <c r="E10" s="108">
        <v>100000</v>
      </c>
      <c r="F10" s="109" t="s">
        <v>32</v>
      </c>
      <c r="G10" s="106" t="s">
        <v>33</v>
      </c>
      <c r="H10" s="108">
        <v>0</v>
      </c>
      <c r="I10" s="108">
        <v>0</v>
      </c>
      <c r="J10" s="108">
        <v>0</v>
      </c>
      <c r="K10" s="109" t="s">
        <v>34</v>
      </c>
      <c r="L10" s="106" t="s">
        <v>35</v>
      </c>
      <c r="M10" s="108">
        <v>23852300</v>
      </c>
      <c r="N10" s="108">
        <v>24311412.13</v>
      </c>
      <c r="O10" s="126">
        <v>24311412.13</v>
      </c>
    </row>
    <row r="11" spans="1:15" ht="13.5">
      <c r="A11" s="107" t="s">
        <v>36</v>
      </c>
      <c r="B11" s="106" t="s">
        <v>19</v>
      </c>
      <c r="C11" s="108">
        <v>0</v>
      </c>
      <c r="D11" s="108">
        <v>0</v>
      </c>
      <c r="E11" s="108">
        <v>0</v>
      </c>
      <c r="F11" s="109" t="s">
        <v>37</v>
      </c>
      <c r="G11" s="106" t="s">
        <v>38</v>
      </c>
      <c r="H11" s="108">
        <v>0</v>
      </c>
      <c r="I11" s="108">
        <v>0</v>
      </c>
      <c r="J11" s="108">
        <v>0</v>
      </c>
      <c r="K11" s="109" t="s">
        <v>39</v>
      </c>
      <c r="L11" s="106" t="s">
        <v>40</v>
      </c>
      <c r="M11" s="108">
        <v>1671100</v>
      </c>
      <c r="N11" s="108">
        <v>4365787.87</v>
      </c>
      <c r="O11" s="126">
        <v>4127651.79</v>
      </c>
    </row>
    <row r="12" spans="1:15" ht="13.5">
      <c r="A12" s="107" t="s">
        <v>41</v>
      </c>
      <c r="B12" s="106" t="s">
        <v>20</v>
      </c>
      <c r="C12" s="108">
        <v>0</v>
      </c>
      <c r="D12" s="108">
        <v>0</v>
      </c>
      <c r="E12" s="108">
        <v>0</v>
      </c>
      <c r="F12" s="109" t="s">
        <v>42</v>
      </c>
      <c r="G12" s="106" t="s">
        <v>43</v>
      </c>
      <c r="H12" s="108">
        <v>0</v>
      </c>
      <c r="I12" s="108">
        <v>0</v>
      </c>
      <c r="J12" s="108">
        <v>0</v>
      </c>
      <c r="K12" s="109" t="s">
        <v>44</v>
      </c>
      <c r="L12" s="106" t="s">
        <v>45</v>
      </c>
      <c r="M12" s="108">
        <v>26030006.85</v>
      </c>
      <c r="N12" s="108">
        <v>26030006.85</v>
      </c>
      <c r="O12" s="126">
        <v>15274151</v>
      </c>
    </row>
    <row r="13" spans="1:15" ht="13.5">
      <c r="A13" s="107" t="s">
        <v>46</v>
      </c>
      <c r="B13" s="106" t="s">
        <v>21</v>
      </c>
      <c r="C13" s="108">
        <v>0</v>
      </c>
      <c r="D13" s="108">
        <v>0</v>
      </c>
      <c r="E13" s="108">
        <v>0</v>
      </c>
      <c r="F13" s="109" t="s">
        <v>47</v>
      </c>
      <c r="G13" s="106" t="s">
        <v>48</v>
      </c>
      <c r="H13" s="108">
        <v>32038206.85</v>
      </c>
      <c r="I13" s="108">
        <v>33957822.85</v>
      </c>
      <c r="J13" s="108">
        <v>28536895.92</v>
      </c>
      <c r="K13" s="109" t="s">
        <v>49</v>
      </c>
      <c r="L13" s="106" t="s">
        <v>50</v>
      </c>
      <c r="M13" s="108">
        <v>0</v>
      </c>
      <c r="N13" s="108">
        <v>0</v>
      </c>
      <c r="O13" s="126">
        <v>0</v>
      </c>
    </row>
    <row r="14" spans="1:15" ht="13.5">
      <c r="A14" s="107" t="s">
        <v>51</v>
      </c>
      <c r="B14" s="106" t="s">
        <v>22</v>
      </c>
      <c r="C14" s="108">
        <v>0</v>
      </c>
      <c r="D14" s="108">
        <v>0</v>
      </c>
      <c r="E14" s="108">
        <v>0</v>
      </c>
      <c r="F14" s="109" t="s">
        <v>52</v>
      </c>
      <c r="G14" s="106" t="s">
        <v>53</v>
      </c>
      <c r="H14" s="108">
        <v>0</v>
      </c>
      <c r="I14" s="108">
        <v>0</v>
      </c>
      <c r="J14" s="108">
        <v>0</v>
      </c>
      <c r="K14" s="109" t="s">
        <v>54</v>
      </c>
      <c r="L14" s="106" t="s">
        <v>55</v>
      </c>
      <c r="M14" s="108">
        <v>0</v>
      </c>
      <c r="N14" s="108">
        <v>0</v>
      </c>
      <c r="O14" s="126">
        <v>0</v>
      </c>
    </row>
    <row r="15" spans="1:15" ht="13.5">
      <c r="A15" s="107" t="s">
        <v>56</v>
      </c>
      <c r="B15" s="106" t="s">
        <v>23</v>
      </c>
      <c r="C15" s="108">
        <v>0</v>
      </c>
      <c r="D15" s="108">
        <v>0</v>
      </c>
      <c r="E15" s="108">
        <v>0</v>
      </c>
      <c r="F15" s="109" t="s">
        <v>57</v>
      </c>
      <c r="G15" s="106" t="s">
        <v>58</v>
      </c>
      <c r="H15" s="108">
        <v>0</v>
      </c>
      <c r="I15" s="108">
        <v>0</v>
      </c>
      <c r="J15" s="108">
        <v>0</v>
      </c>
      <c r="K15" s="109" t="s">
        <v>59</v>
      </c>
      <c r="L15" s="106" t="s">
        <v>60</v>
      </c>
      <c r="M15" s="108">
        <v>0</v>
      </c>
      <c r="N15" s="108">
        <v>0</v>
      </c>
      <c r="O15" s="126">
        <v>0</v>
      </c>
    </row>
    <row r="16" spans="1:15" ht="13.5">
      <c r="A16" s="107" t="s">
        <v>61</v>
      </c>
      <c r="B16" s="106" t="s">
        <v>24</v>
      </c>
      <c r="C16" s="108">
        <v>0</v>
      </c>
      <c r="D16" s="108">
        <v>0</v>
      </c>
      <c r="E16" s="108">
        <v>0</v>
      </c>
      <c r="F16" s="109" t="s">
        <v>62</v>
      </c>
      <c r="G16" s="106" t="s">
        <v>63</v>
      </c>
      <c r="H16" s="108">
        <v>2788700</v>
      </c>
      <c r="I16" s="108">
        <v>2788700</v>
      </c>
      <c r="J16" s="108">
        <v>2788700</v>
      </c>
      <c r="K16" s="109" t="s">
        <v>64</v>
      </c>
      <c r="L16" s="106" t="s">
        <v>65</v>
      </c>
      <c r="M16" s="108">
        <v>0</v>
      </c>
      <c r="N16" s="108">
        <v>0</v>
      </c>
      <c r="O16" s="126">
        <v>0</v>
      </c>
    </row>
    <row r="17" spans="1:15" ht="13.5">
      <c r="A17" s="107" t="s">
        <v>7</v>
      </c>
      <c r="B17" s="106" t="s">
        <v>25</v>
      </c>
      <c r="C17" s="110" t="s">
        <v>7</v>
      </c>
      <c r="D17" s="111" t="s">
        <v>7</v>
      </c>
      <c r="E17" s="112" t="s">
        <v>7</v>
      </c>
      <c r="F17" s="109" t="s">
        <v>66</v>
      </c>
      <c r="G17" s="106" t="s">
        <v>67</v>
      </c>
      <c r="H17" s="108">
        <v>1282100</v>
      </c>
      <c r="I17" s="108">
        <v>1282100</v>
      </c>
      <c r="J17" s="108">
        <v>1282100</v>
      </c>
      <c r="K17" s="109" t="s">
        <v>7</v>
      </c>
      <c r="L17" s="106" t="s">
        <v>68</v>
      </c>
      <c r="M17" s="112" t="s">
        <v>7</v>
      </c>
      <c r="N17" s="112" t="s">
        <v>7</v>
      </c>
      <c r="O17" s="127" t="s">
        <v>7</v>
      </c>
    </row>
    <row r="18" spans="1:15" ht="13.5">
      <c r="A18" s="107" t="s">
        <v>7</v>
      </c>
      <c r="B18" s="106" t="s">
        <v>69</v>
      </c>
      <c r="C18" s="110" t="s">
        <v>7</v>
      </c>
      <c r="D18" s="111" t="s">
        <v>7</v>
      </c>
      <c r="E18" s="112" t="s">
        <v>7</v>
      </c>
      <c r="F18" s="109" t="s">
        <v>70</v>
      </c>
      <c r="G18" s="106" t="s">
        <v>71</v>
      </c>
      <c r="H18" s="108">
        <v>0</v>
      </c>
      <c r="I18" s="108">
        <v>0</v>
      </c>
      <c r="J18" s="108">
        <v>0</v>
      </c>
      <c r="K18" s="109" t="s">
        <v>7</v>
      </c>
      <c r="L18" s="106" t="s">
        <v>72</v>
      </c>
      <c r="M18" s="112" t="s">
        <v>7</v>
      </c>
      <c r="N18" s="112" t="s">
        <v>7</v>
      </c>
      <c r="O18" s="127" t="s">
        <v>7</v>
      </c>
    </row>
    <row r="19" spans="1:15" ht="13.5">
      <c r="A19" s="107" t="s">
        <v>7</v>
      </c>
      <c r="B19" s="106" t="s">
        <v>73</v>
      </c>
      <c r="C19" s="112" t="s">
        <v>7</v>
      </c>
      <c r="D19" s="112" t="s">
        <v>7</v>
      </c>
      <c r="E19" s="112" t="s">
        <v>7</v>
      </c>
      <c r="F19" s="109" t="s">
        <v>74</v>
      </c>
      <c r="G19" s="106" t="s">
        <v>75</v>
      </c>
      <c r="H19" s="108">
        <v>0</v>
      </c>
      <c r="I19" s="108">
        <v>0</v>
      </c>
      <c r="J19" s="108">
        <v>0</v>
      </c>
      <c r="K19" s="106" t="s">
        <v>76</v>
      </c>
      <c r="L19" s="106" t="s">
        <v>77</v>
      </c>
      <c r="M19" s="110" t="s">
        <v>78</v>
      </c>
      <c r="N19" s="110" t="s">
        <v>78</v>
      </c>
      <c r="O19" s="126">
        <v>43713214.92</v>
      </c>
    </row>
    <row r="20" spans="1:15" ht="13.5">
      <c r="A20" s="107" t="s">
        <v>7</v>
      </c>
      <c r="B20" s="106" t="s">
        <v>79</v>
      </c>
      <c r="C20" s="112" t="s">
        <v>7</v>
      </c>
      <c r="D20" s="112" t="s">
        <v>7</v>
      </c>
      <c r="E20" s="112" t="s">
        <v>7</v>
      </c>
      <c r="F20" s="109" t="s">
        <v>80</v>
      </c>
      <c r="G20" s="106" t="s">
        <v>81</v>
      </c>
      <c r="H20" s="108">
        <v>0</v>
      </c>
      <c r="I20" s="108">
        <v>0</v>
      </c>
      <c r="J20" s="108">
        <v>0</v>
      </c>
      <c r="K20" s="109" t="s">
        <v>82</v>
      </c>
      <c r="L20" s="106" t="s">
        <v>83</v>
      </c>
      <c r="M20" s="110" t="s">
        <v>78</v>
      </c>
      <c r="N20" s="110" t="s">
        <v>78</v>
      </c>
      <c r="O20" s="126">
        <v>22374335.43</v>
      </c>
    </row>
    <row r="21" spans="1:15" ht="13.5">
      <c r="A21" s="107" t="s">
        <v>7</v>
      </c>
      <c r="B21" s="106" t="s">
        <v>84</v>
      </c>
      <c r="C21" s="112" t="s">
        <v>7</v>
      </c>
      <c r="D21" s="112" t="s">
        <v>7</v>
      </c>
      <c r="E21" s="112" t="s">
        <v>7</v>
      </c>
      <c r="F21" s="109" t="s">
        <v>85</v>
      </c>
      <c r="G21" s="106" t="s">
        <v>86</v>
      </c>
      <c r="H21" s="108">
        <v>0</v>
      </c>
      <c r="I21" s="108">
        <v>0</v>
      </c>
      <c r="J21" s="108">
        <v>0</v>
      </c>
      <c r="K21" s="109" t="s">
        <v>87</v>
      </c>
      <c r="L21" s="106" t="s">
        <v>88</v>
      </c>
      <c r="M21" s="110" t="s">
        <v>78</v>
      </c>
      <c r="N21" s="110" t="s">
        <v>78</v>
      </c>
      <c r="O21" s="126">
        <v>4127651.79</v>
      </c>
    </row>
    <row r="22" spans="1:15" ht="13.5">
      <c r="A22" s="107" t="s">
        <v>7</v>
      </c>
      <c r="B22" s="106" t="s">
        <v>89</v>
      </c>
      <c r="C22" s="112" t="s">
        <v>7</v>
      </c>
      <c r="D22" s="112" t="s">
        <v>7</v>
      </c>
      <c r="E22" s="112" t="s">
        <v>7</v>
      </c>
      <c r="F22" s="109" t="s">
        <v>90</v>
      </c>
      <c r="G22" s="106" t="s">
        <v>91</v>
      </c>
      <c r="H22" s="108">
        <v>0</v>
      </c>
      <c r="I22" s="108">
        <v>0</v>
      </c>
      <c r="J22" s="108">
        <v>0</v>
      </c>
      <c r="K22" s="109" t="s">
        <v>92</v>
      </c>
      <c r="L22" s="106" t="s">
        <v>93</v>
      </c>
      <c r="M22" s="110" t="s">
        <v>78</v>
      </c>
      <c r="N22" s="110" t="s">
        <v>78</v>
      </c>
      <c r="O22" s="126">
        <v>1937076.7</v>
      </c>
    </row>
    <row r="23" spans="1:15" ht="13.5">
      <c r="A23" s="107" t="s">
        <v>7</v>
      </c>
      <c r="B23" s="106" t="s">
        <v>94</v>
      </c>
      <c r="C23" s="112" t="s">
        <v>7</v>
      </c>
      <c r="D23" s="112" t="s">
        <v>7</v>
      </c>
      <c r="E23" s="112" t="s">
        <v>7</v>
      </c>
      <c r="F23" s="109" t="s">
        <v>95</v>
      </c>
      <c r="G23" s="106" t="s">
        <v>96</v>
      </c>
      <c r="H23" s="108">
        <v>0</v>
      </c>
      <c r="I23" s="108">
        <v>0</v>
      </c>
      <c r="J23" s="108">
        <v>0</v>
      </c>
      <c r="K23" s="109" t="s">
        <v>97</v>
      </c>
      <c r="L23" s="106" t="s">
        <v>98</v>
      </c>
      <c r="M23" s="110" t="s">
        <v>78</v>
      </c>
      <c r="N23" s="110" t="s">
        <v>78</v>
      </c>
      <c r="O23" s="126">
        <v>0</v>
      </c>
    </row>
    <row r="24" spans="1:15" ht="13.5">
      <c r="A24" s="107" t="s">
        <v>7</v>
      </c>
      <c r="B24" s="106" t="s">
        <v>99</v>
      </c>
      <c r="C24" s="112" t="s">
        <v>7</v>
      </c>
      <c r="D24" s="112" t="s">
        <v>7</v>
      </c>
      <c r="E24" s="112" t="s">
        <v>7</v>
      </c>
      <c r="F24" s="109" t="s">
        <v>100</v>
      </c>
      <c r="G24" s="106" t="s">
        <v>101</v>
      </c>
      <c r="H24" s="108">
        <v>0</v>
      </c>
      <c r="I24" s="108">
        <v>0</v>
      </c>
      <c r="J24" s="108">
        <v>0</v>
      </c>
      <c r="K24" s="109" t="s">
        <v>102</v>
      </c>
      <c r="L24" s="106" t="s">
        <v>103</v>
      </c>
      <c r="M24" s="110" t="s">
        <v>78</v>
      </c>
      <c r="N24" s="110" t="s">
        <v>78</v>
      </c>
      <c r="O24" s="126">
        <v>0</v>
      </c>
    </row>
    <row r="25" spans="1:15" ht="13.5">
      <c r="A25" s="107" t="s">
        <v>7</v>
      </c>
      <c r="B25" s="106" t="s">
        <v>104</v>
      </c>
      <c r="C25" s="112" t="s">
        <v>7</v>
      </c>
      <c r="D25" s="112" t="s">
        <v>7</v>
      </c>
      <c r="E25" s="112" t="s">
        <v>7</v>
      </c>
      <c r="F25" s="109" t="s">
        <v>105</v>
      </c>
      <c r="G25" s="106" t="s">
        <v>106</v>
      </c>
      <c r="H25" s="108">
        <v>0</v>
      </c>
      <c r="I25" s="108">
        <v>0</v>
      </c>
      <c r="J25" s="108">
        <v>0</v>
      </c>
      <c r="K25" s="109" t="s">
        <v>107</v>
      </c>
      <c r="L25" s="106" t="s">
        <v>108</v>
      </c>
      <c r="M25" s="110" t="s">
        <v>78</v>
      </c>
      <c r="N25" s="110" t="s">
        <v>78</v>
      </c>
      <c r="O25" s="126">
        <v>15274151</v>
      </c>
    </row>
    <row r="26" spans="1:15" ht="13.5">
      <c r="A26" s="107" t="s">
        <v>7</v>
      </c>
      <c r="B26" s="106" t="s">
        <v>109</v>
      </c>
      <c r="C26" s="112" t="s">
        <v>7</v>
      </c>
      <c r="D26" s="112" t="s">
        <v>7</v>
      </c>
      <c r="E26" s="112" t="s">
        <v>7</v>
      </c>
      <c r="F26" s="109" t="s">
        <v>110</v>
      </c>
      <c r="G26" s="106" t="s">
        <v>111</v>
      </c>
      <c r="H26" s="108">
        <v>0</v>
      </c>
      <c r="I26" s="108">
        <v>0</v>
      </c>
      <c r="J26" s="108">
        <v>0</v>
      </c>
      <c r="K26" s="109" t="s">
        <v>112</v>
      </c>
      <c r="L26" s="106" t="s">
        <v>113</v>
      </c>
      <c r="M26" s="110" t="s">
        <v>78</v>
      </c>
      <c r="N26" s="110" t="s">
        <v>78</v>
      </c>
      <c r="O26" s="126">
        <v>0</v>
      </c>
    </row>
    <row r="27" spans="1:15" ht="13.5">
      <c r="A27" s="107" t="s">
        <v>7</v>
      </c>
      <c r="B27" s="106" t="s">
        <v>114</v>
      </c>
      <c r="C27" s="112" t="s">
        <v>7</v>
      </c>
      <c r="D27" s="112" t="s">
        <v>7</v>
      </c>
      <c r="E27" s="112" t="s">
        <v>7</v>
      </c>
      <c r="F27" s="109" t="s">
        <v>115</v>
      </c>
      <c r="G27" s="106" t="s">
        <v>116</v>
      </c>
      <c r="H27" s="108">
        <v>649700</v>
      </c>
      <c r="I27" s="108">
        <v>1783884</v>
      </c>
      <c r="J27" s="108">
        <v>1783884</v>
      </c>
      <c r="K27" s="109" t="s">
        <v>117</v>
      </c>
      <c r="L27" s="106" t="s">
        <v>118</v>
      </c>
      <c r="M27" s="110" t="s">
        <v>78</v>
      </c>
      <c r="N27" s="110" t="s">
        <v>78</v>
      </c>
      <c r="O27" s="126">
        <v>0</v>
      </c>
    </row>
    <row r="28" spans="1:15" ht="13.5">
      <c r="A28" s="107" t="s">
        <v>7</v>
      </c>
      <c r="B28" s="106" t="s">
        <v>119</v>
      </c>
      <c r="C28" s="112" t="s">
        <v>7</v>
      </c>
      <c r="D28" s="112" t="s">
        <v>7</v>
      </c>
      <c r="E28" s="112" t="s">
        <v>7</v>
      </c>
      <c r="F28" s="109" t="s">
        <v>120</v>
      </c>
      <c r="G28" s="106" t="s">
        <v>121</v>
      </c>
      <c r="H28" s="108">
        <v>0</v>
      </c>
      <c r="I28" s="108">
        <v>0</v>
      </c>
      <c r="J28" s="108">
        <v>0</v>
      </c>
      <c r="K28" s="109" t="s">
        <v>122</v>
      </c>
      <c r="L28" s="106" t="s">
        <v>123</v>
      </c>
      <c r="M28" s="110" t="s">
        <v>78</v>
      </c>
      <c r="N28" s="110" t="s">
        <v>78</v>
      </c>
      <c r="O28" s="126">
        <v>0</v>
      </c>
    </row>
    <row r="29" spans="1:15" ht="13.5">
      <c r="A29" s="107" t="s">
        <v>7</v>
      </c>
      <c r="B29" s="106" t="s">
        <v>124</v>
      </c>
      <c r="C29" s="112" t="s">
        <v>7</v>
      </c>
      <c r="D29" s="112" t="s">
        <v>7</v>
      </c>
      <c r="E29" s="112" t="s">
        <v>7</v>
      </c>
      <c r="F29" s="109" t="s">
        <v>125</v>
      </c>
      <c r="G29" s="106" t="s">
        <v>126</v>
      </c>
      <c r="H29" s="108">
        <v>0</v>
      </c>
      <c r="I29" s="108">
        <v>0</v>
      </c>
      <c r="J29" s="108">
        <v>0</v>
      </c>
      <c r="K29" s="109" t="s">
        <v>127</v>
      </c>
      <c r="L29" s="106" t="s">
        <v>128</v>
      </c>
      <c r="M29" s="110" t="s">
        <v>78</v>
      </c>
      <c r="N29" s="110" t="s">
        <v>78</v>
      </c>
      <c r="O29" s="126">
        <v>0</v>
      </c>
    </row>
    <row r="30" spans="1:15" ht="13.5">
      <c r="A30" s="107" t="s">
        <v>7</v>
      </c>
      <c r="B30" s="106" t="s">
        <v>129</v>
      </c>
      <c r="C30" s="112" t="s">
        <v>7</v>
      </c>
      <c r="D30" s="112" t="s">
        <v>7</v>
      </c>
      <c r="E30" s="112" t="s">
        <v>7</v>
      </c>
      <c r="F30" s="109" t="s">
        <v>130</v>
      </c>
      <c r="G30" s="106" t="s">
        <v>131</v>
      </c>
      <c r="H30" s="108">
        <v>0</v>
      </c>
      <c r="I30" s="108">
        <v>0</v>
      </c>
      <c r="J30" s="108">
        <v>0</v>
      </c>
      <c r="K30" s="109" t="s">
        <v>7</v>
      </c>
      <c r="L30" s="106" t="s">
        <v>132</v>
      </c>
      <c r="M30" s="110" t="s">
        <v>7</v>
      </c>
      <c r="N30" s="110" t="s">
        <v>7</v>
      </c>
      <c r="O30" s="127" t="s">
        <v>7</v>
      </c>
    </row>
    <row r="31" spans="1:15" ht="13.5">
      <c r="A31" s="107" t="s">
        <v>7</v>
      </c>
      <c r="B31" s="106" t="s">
        <v>133</v>
      </c>
      <c r="C31" s="112" t="s">
        <v>7</v>
      </c>
      <c r="D31" s="112" t="s">
        <v>7</v>
      </c>
      <c r="E31" s="112" t="s">
        <v>7</v>
      </c>
      <c r="F31" s="109" t="s">
        <v>134</v>
      </c>
      <c r="G31" s="106" t="s">
        <v>135</v>
      </c>
      <c r="H31" s="108">
        <v>14794700</v>
      </c>
      <c r="I31" s="108">
        <v>14894700</v>
      </c>
      <c r="J31" s="108">
        <v>9321635</v>
      </c>
      <c r="K31" s="109" t="s">
        <v>7</v>
      </c>
      <c r="L31" s="106" t="s">
        <v>136</v>
      </c>
      <c r="M31" s="110" t="s">
        <v>7</v>
      </c>
      <c r="N31" s="111" t="s">
        <v>7</v>
      </c>
      <c r="O31" s="127" t="s">
        <v>7</v>
      </c>
    </row>
    <row r="32" spans="1:15" ht="13.5">
      <c r="A32" s="107" t="s">
        <v>7</v>
      </c>
      <c r="B32" s="106" t="s">
        <v>137</v>
      </c>
      <c r="C32" s="112" t="s">
        <v>7</v>
      </c>
      <c r="D32" s="112" t="s">
        <v>7</v>
      </c>
      <c r="E32" s="112" t="s">
        <v>7</v>
      </c>
      <c r="F32" s="109" t="s">
        <v>138</v>
      </c>
      <c r="G32" s="106" t="s">
        <v>139</v>
      </c>
      <c r="H32" s="108">
        <v>0</v>
      </c>
      <c r="I32" s="108">
        <v>0</v>
      </c>
      <c r="J32" s="108">
        <v>0</v>
      </c>
      <c r="K32" s="109" t="s">
        <v>7</v>
      </c>
      <c r="L32" s="106" t="s">
        <v>140</v>
      </c>
      <c r="M32" s="111" t="s">
        <v>7</v>
      </c>
      <c r="N32" s="111" t="s">
        <v>7</v>
      </c>
      <c r="O32" s="127" t="s">
        <v>7</v>
      </c>
    </row>
    <row r="33" spans="1:15" ht="13.5">
      <c r="A33" s="107" t="s">
        <v>7</v>
      </c>
      <c r="B33" s="106" t="s">
        <v>141</v>
      </c>
      <c r="C33" s="112" t="s">
        <v>7</v>
      </c>
      <c r="D33" s="112" t="s">
        <v>7</v>
      </c>
      <c r="E33" s="112" t="s">
        <v>7</v>
      </c>
      <c r="F33" s="109" t="s">
        <v>142</v>
      </c>
      <c r="G33" s="106" t="s">
        <v>143</v>
      </c>
      <c r="H33" s="108">
        <v>0</v>
      </c>
      <c r="I33" s="108">
        <v>0</v>
      </c>
      <c r="J33" s="108">
        <v>0</v>
      </c>
      <c r="K33" s="109" t="s">
        <v>7</v>
      </c>
      <c r="L33" s="106" t="s">
        <v>144</v>
      </c>
      <c r="M33" s="111" t="s">
        <v>7</v>
      </c>
      <c r="N33" s="111" t="s">
        <v>7</v>
      </c>
      <c r="O33" s="127" t="s">
        <v>7</v>
      </c>
    </row>
    <row r="34" spans="1:15" ht="13.5">
      <c r="A34" s="107" t="s">
        <v>7</v>
      </c>
      <c r="B34" s="106" t="s">
        <v>145</v>
      </c>
      <c r="C34" s="112" t="s">
        <v>7</v>
      </c>
      <c r="D34" s="112" t="s">
        <v>7</v>
      </c>
      <c r="E34" s="112" t="s">
        <v>7</v>
      </c>
      <c r="F34" s="109" t="s">
        <v>146</v>
      </c>
      <c r="G34" s="106" t="s">
        <v>147</v>
      </c>
      <c r="H34" s="108">
        <v>0</v>
      </c>
      <c r="I34" s="108">
        <v>0</v>
      </c>
      <c r="J34" s="108">
        <v>0</v>
      </c>
      <c r="K34" s="109" t="s">
        <v>7</v>
      </c>
      <c r="L34" s="106" t="s">
        <v>148</v>
      </c>
      <c r="M34" s="111" t="s">
        <v>7</v>
      </c>
      <c r="N34" s="111" t="s">
        <v>7</v>
      </c>
      <c r="O34" s="127" t="s">
        <v>7</v>
      </c>
    </row>
    <row r="35" spans="1:15" ht="13.5">
      <c r="A35" s="113" t="s">
        <v>149</v>
      </c>
      <c r="B35" s="106" t="s">
        <v>150</v>
      </c>
      <c r="C35" s="108">
        <v>25523400</v>
      </c>
      <c r="D35" s="108">
        <v>28677200</v>
      </c>
      <c r="E35" s="108">
        <v>28677200</v>
      </c>
      <c r="F35" s="114" t="s">
        <v>151</v>
      </c>
      <c r="G35" s="114"/>
      <c r="H35" s="115" t="s">
        <v>7</v>
      </c>
      <c r="I35" s="106" t="s">
        <v>7</v>
      </c>
      <c r="J35" s="114" t="s">
        <v>7</v>
      </c>
      <c r="K35" s="114" t="s">
        <v>7</v>
      </c>
      <c r="L35" s="106" t="s">
        <v>152</v>
      </c>
      <c r="M35" s="108">
        <v>51553406.85</v>
      </c>
      <c r="N35" s="108">
        <v>54707206.85</v>
      </c>
      <c r="O35" s="126">
        <v>43713214.92</v>
      </c>
    </row>
    <row r="36" spans="1:15" ht="13.5">
      <c r="A36" s="107" t="s">
        <v>153</v>
      </c>
      <c r="B36" s="106" t="s">
        <v>154</v>
      </c>
      <c r="C36" s="108">
        <v>0</v>
      </c>
      <c r="D36" s="108">
        <v>0</v>
      </c>
      <c r="E36" s="108">
        <v>0</v>
      </c>
      <c r="F36" s="109" t="s">
        <v>155</v>
      </c>
      <c r="G36" s="109"/>
      <c r="H36" s="116" t="s">
        <v>7</v>
      </c>
      <c r="I36" s="109" t="s">
        <v>7</v>
      </c>
      <c r="J36" s="109" t="s">
        <v>7</v>
      </c>
      <c r="K36" s="109" t="s">
        <v>7</v>
      </c>
      <c r="L36" s="106" t="s">
        <v>156</v>
      </c>
      <c r="M36" s="110" t="s">
        <v>78</v>
      </c>
      <c r="N36" s="110" t="s">
        <v>78</v>
      </c>
      <c r="O36" s="126">
        <v>0</v>
      </c>
    </row>
    <row r="37" spans="1:15" ht="13.5">
      <c r="A37" s="107" t="s">
        <v>157</v>
      </c>
      <c r="B37" s="106" t="s">
        <v>158</v>
      </c>
      <c r="C37" s="108">
        <v>26030006.85</v>
      </c>
      <c r="D37" s="108">
        <v>26030006.85</v>
      </c>
      <c r="E37" s="108">
        <v>26030006.85</v>
      </c>
      <c r="F37" s="109" t="s">
        <v>159</v>
      </c>
      <c r="G37" s="109"/>
      <c r="H37" s="116" t="s">
        <v>7</v>
      </c>
      <c r="I37" s="109" t="s">
        <v>7</v>
      </c>
      <c r="J37" s="109" t="s">
        <v>7</v>
      </c>
      <c r="K37" s="109" t="s">
        <v>160</v>
      </c>
      <c r="L37" s="106" t="s">
        <v>161</v>
      </c>
      <c r="M37" s="108">
        <v>0</v>
      </c>
      <c r="N37" s="108">
        <v>0</v>
      </c>
      <c r="O37" s="126">
        <v>10993991.93</v>
      </c>
    </row>
    <row r="38" spans="1:15" ht="13.5">
      <c r="A38" s="107" t="s">
        <v>7</v>
      </c>
      <c r="B38" s="106" t="s">
        <v>162</v>
      </c>
      <c r="C38" s="110" t="s">
        <v>7</v>
      </c>
      <c r="D38" s="110" t="s">
        <v>7</v>
      </c>
      <c r="E38" s="112" t="s">
        <v>7</v>
      </c>
      <c r="F38" s="109" t="s">
        <v>7</v>
      </c>
      <c r="G38" s="109"/>
      <c r="H38" s="116" t="s">
        <v>7</v>
      </c>
      <c r="I38" s="109" t="s">
        <v>7</v>
      </c>
      <c r="J38" s="109" t="s">
        <v>7</v>
      </c>
      <c r="K38" s="109" t="s">
        <v>163</v>
      </c>
      <c r="L38" s="106" t="s">
        <v>164</v>
      </c>
      <c r="M38" s="110" t="s">
        <v>7</v>
      </c>
      <c r="N38" s="110" t="s">
        <v>7</v>
      </c>
      <c r="O38" s="127" t="s">
        <v>7</v>
      </c>
    </row>
    <row r="39" spans="1:15" ht="14.25">
      <c r="A39" s="117" t="s">
        <v>165</v>
      </c>
      <c r="B39" s="118" t="s">
        <v>166</v>
      </c>
      <c r="C39" s="119">
        <v>51553406.85</v>
      </c>
      <c r="D39" s="119">
        <v>54707206.85</v>
      </c>
      <c r="E39" s="119">
        <v>54707206.85</v>
      </c>
      <c r="F39" s="120" t="s">
        <v>165</v>
      </c>
      <c r="G39" s="120"/>
      <c r="H39" s="121" t="s">
        <v>7</v>
      </c>
      <c r="I39" s="118" t="s">
        <v>7</v>
      </c>
      <c r="J39" s="120" t="s">
        <v>7</v>
      </c>
      <c r="K39" s="120" t="s">
        <v>7</v>
      </c>
      <c r="L39" s="118" t="s">
        <v>167</v>
      </c>
      <c r="M39" s="119">
        <v>51553406.85</v>
      </c>
      <c r="N39" s="119">
        <v>54707206.85</v>
      </c>
      <c r="O39" s="128">
        <v>54707206.85</v>
      </c>
    </row>
  </sheetData>
  <sheetProtection/>
  <mergeCells count="8">
    <mergeCell ref="A1:D1"/>
    <mergeCell ref="A6:E6"/>
    <mergeCell ref="F6:O6"/>
    <mergeCell ref="F35:K35"/>
    <mergeCell ref="F36:K36"/>
    <mergeCell ref="F37:K37"/>
    <mergeCell ref="F38:K38"/>
    <mergeCell ref="F39:K39"/>
  </mergeCells>
  <printOptions/>
  <pageMargins left="0.7513888888888889" right="0.7513888888888889" top="1" bottom="1" header="0.5" footer="0.5"/>
  <pageSetup fitToHeight="1" fitToWidth="1" horizontalDpi="600" verticalDpi="600" orientation="landscape" paperSize="9" scale="48"/>
</worksheet>
</file>

<file path=xl/worksheets/sheet2.xml><?xml version="1.0" encoding="utf-8"?>
<worksheet xmlns="http://schemas.openxmlformats.org/spreadsheetml/2006/main" xmlns:r="http://schemas.openxmlformats.org/officeDocument/2006/relationships">
  <sheetPr>
    <pageSetUpPr fitToPage="1"/>
  </sheetPr>
  <dimension ref="A1:K37"/>
  <sheetViews>
    <sheetView zoomScaleSheetLayoutView="100" workbookViewId="0" topLeftCell="A1">
      <selection activeCell="E27" sqref="E27"/>
    </sheetView>
  </sheetViews>
  <sheetFormatPr defaultColWidth="8.7109375" defaultRowHeight="12.75"/>
  <cols>
    <col min="1" max="3" width="4.8515625" style="0" customWidth="1"/>
    <col min="4" max="4" width="43.28125" style="0" customWidth="1"/>
    <col min="5" max="5" width="12.57421875" style="0" customWidth="1"/>
    <col min="6" max="6" width="14.421875" style="0" customWidth="1"/>
    <col min="7" max="7" width="8.57421875" style="0" customWidth="1"/>
    <col min="8" max="8" width="10.00390625" style="0" customWidth="1"/>
    <col min="9" max="9" width="8.57421875" style="0" customWidth="1"/>
    <col min="10" max="10" width="12.00390625" style="0" customWidth="1"/>
    <col min="11" max="11" width="8.57421875" style="0" customWidth="1"/>
  </cols>
  <sheetData>
    <row r="1" spans="1:10" ht="20.25">
      <c r="A1" s="2" t="s">
        <v>168</v>
      </c>
      <c r="B1" s="2"/>
      <c r="C1" s="2"/>
      <c r="D1" s="2"/>
      <c r="E1" s="1"/>
      <c r="F1" s="1"/>
      <c r="G1" s="1"/>
      <c r="H1" s="1"/>
      <c r="I1" s="1"/>
      <c r="J1" s="1"/>
    </row>
    <row r="2" spans="1:10" ht="27">
      <c r="A2" s="1"/>
      <c r="B2" s="1"/>
      <c r="C2" s="1"/>
      <c r="D2" s="1"/>
      <c r="E2" s="1"/>
      <c r="F2" s="22" t="s">
        <v>169</v>
      </c>
      <c r="G2" s="1"/>
      <c r="H2" s="1"/>
      <c r="I2" s="1"/>
      <c r="J2" s="1"/>
    </row>
    <row r="3" spans="1:10" ht="12.75">
      <c r="A3" s="1"/>
      <c r="B3" s="1"/>
      <c r="C3" s="1"/>
      <c r="D3" s="1"/>
      <c r="E3" s="1"/>
      <c r="F3" s="1"/>
      <c r="G3" s="1"/>
      <c r="H3" s="1"/>
      <c r="I3" s="1"/>
      <c r="J3" s="1"/>
    </row>
    <row r="4" spans="1:10" ht="15">
      <c r="A4" s="3" t="s">
        <v>170</v>
      </c>
      <c r="B4" s="1"/>
      <c r="C4" s="1"/>
      <c r="D4" s="64" t="s">
        <v>171</v>
      </c>
      <c r="E4" s="1"/>
      <c r="F4" s="23" t="s">
        <v>4</v>
      </c>
      <c r="G4" s="1"/>
      <c r="H4" s="1"/>
      <c r="I4" s="1"/>
      <c r="J4" s="25" t="s">
        <v>172</v>
      </c>
    </row>
    <row r="5" spans="1:11" ht="13.5">
      <c r="A5" s="90" t="s">
        <v>9</v>
      </c>
      <c r="B5" s="91"/>
      <c r="C5" s="91" t="s">
        <v>7</v>
      </c>
      <c r="D5" s="91" t="s">
        <v>7</v>
      </c>
      <c r="E5" s="5" t="s">
        <v>149</v>
      </c>
      <c r="F5" s="5" t="s">
        <v>173</v>
      </c>
      <c r="G5" s="5" t="s">
        <v>174</v>
      </c>
      <c r="H5" s="5" t="s">
        <v>175</v>
      </c>
      <c r="I5" s="5" t="s">
        <v>176</v>
      </c>
      <c r="J5" s="26" t="s">
        <v>177</v>
      </c>
      <c r="K5" s="26" t="s">
        <v>178</v>
      </c>
    </row>
    <row r="6" spans="1:11" ht="12.75">
      <c r="A6" s="6" t="s">
        <v>179</v>
      </c>
      <c r="B6" s="7"/>
      <c r="C6" s="7"/>
      <c r="D6" s="70" t="s">
        <v>180</v>
      </c>
      <c r="E6" s="7"/>
      <c r="F6" s="7" t="s">
        <v>7</v>
      </c>
      <c r="G6" s="7" t="s">
        <v>7</v>
      </c>
      <c r="H6" s="7" t="s">
        <v>7</v>
      </c>
      <c r="I6" s="7" t="s">
        <v>7</v>
      </c>
      <c r="J6" s="27" t="s">
        <v>7</v>
      </c>
      <c r="K6" s="27"/>
    </row>
    <row r="7" spans="1:11" ht="12.75">
      <c r="A7" s="6"/>
      <c r="B7" s="7" t="s">
        <v>7</v>
      </c>
      <c r="C7" s="7" t="s">
        <v>7</v>
      </c>
      <c r="D7" s="70" t="s">
        <v>7</v>
      </c>
      <c r="E7" s="7" t="s">
        <v>7</v>
      </c>
      <c r="F7" s="7" t="s">
        <v>7</v>
      </c>
      <c r="G7" s="7" t="s">
        <v>7</v>
      </c>
      <c r="H7" s="7" t="s">
        <v>7</v>
      </c>
      <c r="I7" s="7" t="s">
        <v>7</v>
      </c>
      <c r="J7" s="27" t="s">
        <v>7</v>
      </c>
      <c r="K7" s="27"/>
    </row>
    <row r="8" spans="1:11" ht="12.75">
      <c r="A8" s="6"/>
      <c r="B8" s="7" t="s">
        <v>7</v>
      </c>
      <c r="C8" s="7" t="s">
        <v>7</v>
      </c>
      <c r="D8" s="70" t="s">
        <v>7</v>
      </c>
      <c r="E8" s="7" t="s">
        <v>7</v>
      </c>
      <c r="F8" s="7" t="s">
        <v>7</v>
      </c>
      <c r="G8" s="7" t="s">
        <v>7</v>
      </c>
      <c r="H8" s="7" t="s">
        <v>7</v>
      </c>
      <c r="I8" s="7" t="s">
        <v>7</v>
      </c>
      <c r="J8" s="27" t="s">
        <v>7</v>
      </c>
      <c r="K8" s="27"/>
    </row>
    <row r="9" spans="1:11" ht="13.5">
      <c r="A9" s="92" t="s">
        <v>181</v>
      </c>
      <c r="B9" s="10" t="s">
        <v>182</v>
      </c>
      <c r="C9" s="10" t="s">
        <v>183</v>
      </c>
      <c r="D9" s="10" t="s">
        <v>16</v>
      </c>
      <c r="E9" s="9" t="s">
        <v>17</v>
      </c>
      <c r="F9" s="9" t="s">
        <v>18</v>
      </c>
      <c r="G9" s="9" t="s">
        <v>19</v>
      </c>
      <c r="H9" s="7" t="s">
        <v>20</v>
      </c>
      <c r="I9" s="7" t="s">
        <v>21</v>
      </c>
      <c r="J9" s="27" t="s">
        <v>22</v>
      </c>
      <c r="K9" s="27">
        <v>7</v>
      </c>
    </row>
    <row r="10" spans="1:11" ht="14.25">
      <c r="A10" s="92"/>
      <c r="B10" s="10" t="s">
        <v>7</v>
      </c>
      <c r="C10" s="10" t="s">
        <v>7</v>
      </c>
      <c r="D10" s="10" t="s">
        <v>184</v>
      </c>
      <c r="E10" s="65">
        <v>2867.72</v>
      </c>
      <c r="F10" s="65">
        <v>2867.72</v>
      </c>
      <c r="G10" s="24"/>
      <c r="H10" s="16" t="s">
        <v>7</v>
      </c>
      <c r="I10" s="16" t="s">
        <v>7</v>
      </c>
      <c r="J10" s="30" t="s">
        <v>7</v>
      </c>
      <c r="K10" s="30"/>
    </row>
    <row r="11" spans="1:11" ht="14.25">
      <c r="A11" s="12" t="s">
        <v>185</v>
      </c>
      <c r="B11" s="13"/>
      <c r="C11" s="13" t="s">
        <v>7</v>
      </c>
      <c r="D11" s="13" t="s">
        <v>186</v>
      </c>
      <c r="E11" s="65">
        <v>2867.72</v>
      </c>
      <c r="F11" s="65">
        <v>2867.72</v>
      </c>
      <c r="G11" s="24"/>
      <c r="H11" s="16" t="s">
        <v>7</v>
      </c>
      <c r="I11" s="16" t="s">
        <v>7</v>
      </c>
      <c r="J11" s="30" t="s">
        <v>7</v>
      </c>
      <c r="K11" s="30"/>
    </row>
    <row r="12" spans="1:11" ht="13.5">
      <c r="A12" s="12" t="s">
        <v>187</v>
      </c>
      <c r="B12" s="13"/>
      <c r="C12" s="13" t="s">
        <v>7</v>
      </c>
      <c r="D12" s="13" t="s">
        <v>188</v>
      </c>
      <c r="E12" s="24"/>
      <c r="F12" s="24"/>
      <c r="G12" s="24"/>
      <c r="H12" s="16" t="s">
        <v>7</v>
      </c>
      <c r="I12" s="16" t="s">
        <v>7</v>
      </c>
      <c r="J12" s="30" t="s">
        <v>7</v>
      </c>
      <c r="K12" s="30"/>
    </row>
    <row r="13" spans="1:11" ht="13.5">
      <c r="A13" s="12" t="s">
        <v>189</v>
      </c>
      <c r="B13" s="13"/>
      <c r="C13" s="13" t="s">
        <v>7</v>
      </c>
      <c r="D13" s="13" t="s">
        <v>190</v>
      </c>
      <c r="E13" s="24"/>
      <c r="F13" s="24"/>
      <c r="G13" s="24"/>
      <c r="H13" s="16" t="s">
        <v>7</v>
      </c>
      <c r="I13" s="16" t="s">
        <v>7</v>
      </c>
      <c r="J13" s="30" t="s">
        <v>7</v>
      </c>
      <c r="K13" s="30"/>
    </row>
    <row r="14" spans="1:11" ht="13.5">
      <c r="A14" s="12" t="s">
        <v>191</v>
      </c>
      <c r="B14" s="13"/>
      <c r="C14" s="13" t="s">
        <v>7</v>
      </c>
      <c r="D14" s="13" t="s">
        <v>192</v>
      </c>
      <c r="E14" s="24">
        <v>2272.25</v>
      </c>
      <c r="F14" s="24">
        <v>2272.25</v>
      </c>
      <c r="G14" s="24"/>
      <c r="H14" s="16" t="s">
        <v>7</v>
      </c>
      <c r="I14" s="16" t="s">
        <v>7</v>
      </c>
      <c r="J14" s="30" t="s">
        <v>7</v>
      </c>
      <c r="K14" s="30"/>
    </row>
    <row r="15" spans="1:11" ht="13.5">
      <c r="A15" s="12" t="s">
        <v>193</v>
      </c>
      <c r="B15" s="13"/>
      <c r="C15" s="13" t="s">
        <v>7</v>
      </c>
      <c r="D15" s="13" t="s">
        <v>194</v>
      </c>
      <c r="E15" s="24"/>
      <c r="F15" s="24"/>
      <c r="G15" s="11"/>
      <c r="H15" s="16"/>
      <c r="I15" s="16"/>
      <c r="J15" s="30"/>
      <c r="K15" s="30"/>
    </row>
    <row r="16" spans="1:11" ht="13.5">
      <c r="A16" s="12" t="s">
        <v>195</v>
      </c>
      <c r="B16" s="13"/>
      <c r="C16" s="13" t="s">
        <v>7</v>
      </c>
      <c r="D16" s="13" t="s">
        <v>196</v>
      </c>
      <c r="E16" s="24">
        <v>2272.25</v>
      </c>
      <c r="F16" s="24">
        <v>2272.25</v>
      </c>
      <c r="G16" s="24"/>
      <c r="H16" s="16"/>
      <c r="I16" s="16"/>
      <c r="J16" s="30"/>
      <c r="K16" s="30"/>
    </row>
    <row r="17" spans="1:11" ht="13.5">
      <c r="A17" s="12" t="s">
        <v>197</v>
      </c>
      <c r="B17" s="13"/>
      <c r="C17" s="13" t="s">
        <v>7</v>
      </c>
      <c r="D17" s="13" t="s">
        <v>198</v>
      </c>
      <c r="E17" s="24"/>
      <c r="F17" s="24"/>
      <c r="G17" s="11"/>
      <c r="H17" s="16"/>
      <c r="I17" s="16"/>
      <c r="J17" s="30"/>
      <c r="K17" s="30"/>
    </row>
    <row r="18" spans="1:11" ht="13.5">
      <c r="A18" s="12" t="s">
        <v>199</v>
      </c>
      <c r="B18" s="13"/>
      <c r="C18" s="13" t="s">
        <v>7</v>
      </c>
      <c r="D18" s="13" t="s">
        <v>200</v>
      </c>
      <c r="E18" s="24"/>
      <c r="F18" s="24"/>
      <c r="G18" s="24"/>
      <c r="H18" s="16"/>
      <c r="I18" s="16"/>
      <c r="J18" s="30"/>
      <c r="K18" s="30"/>
    </row>
    <row r="19" spans="1:11" ht="13.5">
      <c r="A19" s="12" t="s">
        <v>201</v>
      </c>
      <c r="B19" s="13"/>
      <c r="C19" s="13" t="s">
        <v>7</v>
      </c>
      <c r="D19" s="13" t="s">
        <v>202</v>
      </c>
      <c r="E19" s="24"/>
      <c r="F19" s="24"/>
      <c r="G19" s="24"/>
      <c r="H19" s="16"/>
      <c r="I19" s="16"/>
      <c r="J19" s="30"/>
      <c r="K19" s="30"/>
    </row>
    <row r="20" spans="1:11" ht="13.5">
      <c r="A20" s="12" t="s">
        <v>203</v>
      </c>
      <c r="B20" s="13"/>
      <c r="C20" s="13" t="s">
        <v>7</v>
      </c>
      <c r="D20" s="13" t="s">
        <v>204</v>
      </c>
      <c r="E20" s="24"/>
      <c r="F20" s="24"/>
      <c r="G20" s="24"/>
      <c r="H20" s="16"/>
      <c r="I20" s="16"/>
      <c r="J20" s="30"/>
      <c r="K20" s="30"/>
    </row>
    <row r="21" spans="1:11" ht="13.5">
      <c r="A21" s="12" t="s">
        <v>205</v>
      </c>
      <c r="B21" s="13"/>
      <c r="C21" s="13" t="s">
        <v>7</v>
      </c>
      <c r="D21" s="13" t="s">
        <v>206</v>
      </c>
      <c r="E21" s="24"/>
      <c r="F21" s="24"/>
      <c r="G21" s="11"/>
      <c r="H21" s="16"/>
      <c r="I21" s="16"/>
      <c r="J21" s="30"/>
      <c r="K21" s="30"/>
    </row>
    <row r="22" spans="1:11" ht="13.5">
      <c r="A22" s="12" t="s">
        <v>207</v>
      </c>
      <c r="B22" s="13"/>
      <c r="C22" s="13" t="s">
        <v>7</v>
      </c>
      <c r="D22" s="13" t="s">
        <v>208</v>
      </c>
      <c r="E22" s="24"/>
      <c r="F22" s="24"/>
      <c r="G22" s="11"/>
      <c r="H22" s="16"/>
      <c r="I22" s="16"/>
      <c r="J22" s="30"/>
      <c r="K22" s="30"/>
    </row>
    <row r="23" spans="1:11" ht="13.5">
      <c r="A23" s="12" t="s">
        <v>209</v>
      </c>
      <c r="B23" s="13"/>
      <c r="C23" s="13" t="s">
        <v>7</v>
      </c>
      <c r="D23" s="13" t="s">
        <v>210</v>
      </c>
      <c r="E23" s="24"/>
      <c r="F23" s="24"/>
      <c r="G23" s="11"/>
      <c r="H23" s="16"/>
      <c r="I23" s="16"/>
      <c r="J23" s="30"/>
      <c r="K23" s="30"/>
    </row>
    <row r="24" spans="1:11" ht="13.5">
      <c r="A24" s="12" t="s">
        <v>211</v>
      </c>
      <c r="B24" s="13"/>
      <c r="C24" s="13" t="s">
        <v>7</v>
      </c>
      <c r="D24" s="13" t="s">
        <v>212</v>
      </c>
      <c r="E24" s="24"/>
      <c r="F24" s="24"/>
      <c r="G24" s="11"/>
      <c r="H24" s="16"/>
      <c r="I24" s="16"/>
      <c r="J24" s="30"/>
      <c r="K24" s="30"/>
    </row>
    <row r="25" spans="1:11" ht="13.5">
      <c r="A25" s="12" t="s">
        <v>213</v>
      </c>
      <c r="B25" s="13"/>
      <c r="C25" s="13" t="s">
        <v>7</v>
      </c>
      <c r="D25" s="13" t="s">
        <v>214</v>
      </c>
      <c r="E25" s="24"/>
      <c r="F25" s="24"/>
      <c r="G25" s="11"/>
      <c r="H25" s="16" t="s">
        <v>7</v>
      </c>
      <c r="I25" s="16" t="s">
        <v>7</v>
      </c>
      <c r="J25" s="30" t="s">
        <v>7</v>
      </c>
      <c r="K25" s="30"/>
    </row>
    <row r="26" spans="1:11" ht="13.5">
      <c r="A26" s="12" t="s">
        <v>215</v>
      </c>
      <c r="B26" s="13"/>
      <c r="C26" s="13" t="s">
        <v>7</v>
      </c>
      <c r="D26" s="13" t="s">
        <v>216</v>
      </c>
      <c r="E26" s="24"/>
      <c r="F26" s="24"/>
      <c r="G26" s="11"/>
      <c r="H26" s="93"/>
      <c r="I26" s="93"/>
      <c r="J26" s="97"/>
      <c r="K26" s="97"/>
    </row>
    <row r="27" spans="1:11" ht="13.5">
      <c r="A27" s="12" t="s">
        <v>217</v>
      </c>
      <c r="B27" s="13"/>
      <c r="C27" s="13" t="s">
        <v>7</v>
      </c>
      <c r="D27" s="13" t="s">
        <v>218</v>
      </c>
      <c r="E27" s="24">
        <v>407.08</v>
      </c>
      <c r="F27" s="24">
        <v>407.08</v>
      </c>
      <c r="G27" s="11"/>
      <c r="H27" s="93"/>
      <c r="I27" s="93"/>
      <c r="J27" s="97"/>
      <c r="K27" s="97"/>
    </row>
    <row r="28" spans="1:11" ht="13.5">
      <c r="A28" s="12" t="s">
        <v>219</v>
      </c>
      <c r="B28" s="13"/>
      <c r="C28" s="13" t="s">
        <v>7</v>
      </c>
      <c r="D28" s="13" t="s">
        <v>220</v>
      </c>
      <c r="E28" s="24"/>
      <c r="F28" s="24"/>
      <c r="G28" s="11"/>
      <c r="H28" s="93"/>
      <c r="I28" s="93"/>
      <c r="J28" s="97"/>
      <c r="K28" s="97"/>
    </row>
    <row r="29" spans="1:11" ht="13.5">
      <c r="A29" s="12" t="s">
        <v>221</v>
      </c>
      <c r="B29" s="13"/>
      <c r="C29" s="13" t="s">
        <v>7</v>
      </c>
      <c r="D29" s="13" t="s">
        <v>222</v>
      </c>
      <c r="E29" s="24"/>
      <c r="F29" s="24"/>
      <c r="G29" s="11"/>
      <c r="H29" s="93"/>
      <c r="I29" s="93"/>
      <c r="J29" s="97"/>
      <c r="K29" s="97"/>
    </row>
    <row r="30" spans="1:11" ht="13.5">
      <c r="A30" s="12" t="s">
        <v>223</v>
      </c>
      <c r="B30" s="13"/>
      <c r="C30" s="13" t="s">
        <v>7</v>
      </c>
      <c r="D30" s="13" t="s">
        <v>224</v>
      </c>
      <c r="E30" s="24">
        <v>178.39</v>
      </c>
      <c r="F30" s="24">
        <v>178.39</v>
      </c>
      <c r="G30" s="11"/>
      <c r="H30" s="93"/>
      <c r="I30" s="93"/>
      <c r="J30" s="97"/>
      <c r="K30" s="97"/>
    </row>
    <row r="31" spans="1:11" ht="13.5">
      <c r="A31" s="12" t="s">
        <v>225</v>
      </c>
      <c r="B31" s="13"/>
      <c r="C31" s="13" t="s">
        <v>7</v>
      </c>
      <c r="D31" s="13" t="s">
        <v>226</v>
      </c>
      <c r="E31" s="24">
        <v>178.39</v>
      </c>
      <c r="F31" s="24">
        <v>178.39</v>
      </c>
      <c r="G31" s="11"/>
      <c r="H31" s="93"/>
      <c r="I31" s="93"/>
      <c r="J31" s="97"/>
      <c r="K31" s="97"/>
    </row>
    <row r="32" spans="1:11" ht="13.5">
      <c r="A32" s="12" t="s">
        <v>227</v>
      </c>
      <c r="B32" s="13"/>
      <c r="C32" s="13" t="s">
        <v>7</v>
      </c>
      <c r="D32" s="13" t="s">
        <v>228</v>
      </c>
      <c r="E32" s="24">
        <v>178.39</v>
      </c>
      <c r="F32" s="24">
        <v>178.39</v>
      </c>
      <c r="G32" s="11"/>
      <c r="H32" s="93"/>
      <c r="I32" s="93"/>
      <c r="J32" s="97"/>
      <c r="K32" s="97"/>
    </row>
    <row r="33" spans="1:11" ht="13.5">
      <c r="A33" s="12" t="s">
        <v>229</v>
      </c>
      <c r="B33" s="13"/>
      <c r="C33" s="13" t="s">
        <v>7</v>
      </c>
      <c r="D33" s="13" t="s">
        <v>230</v>
      </c>
      <c r="E33" s="24">
        <v>0</v>
      </c>
      <c r="F33" s="24">
        <v>0</v>
      </c>
      <c r="G33" s="24"/>
      <c r="H33" s="93"/>
      <c r="I33" s="93"/>
      <c r="J33" s="97"/>
      <c r="K33" s="97"/>
    </row>
    <row r="34" spans="1:11" ht="13.5">
      <c r="A34" s="12" t="s">
        <v>231</v>
      </c>
      <c r="B34" s="13"/>
      <c r="C34" s="13" t="s">
        <v>7</v>
      </c>
      <c r="D34" s="13" t="s">
        <v>232</v>
      </c>
      <c r="E34" s="24">
        <v>0</v>
      </c>
      <c r="F34" s="24">
        <v>0</v>
      </c>
      <c r="G34" s="24"/>
      <c r="H34" s="93"/>
      <c r="I34" s="93"/>
      <c r="J34" s="97"/>
      <c r="K34" s="97"/>
    </row>
    <row r="35" spans="1:11" ht="14.25">
      <c r="A35" s="94" t="s">
        <v>233</v>
      </c>
      <c r="B35" s="95"/>
      <c r="C35" s="95" t="s">
        <v>7</v>
      </c>
      <c r="D35" s="95" t="s">
        <v>234</v>
      </c>
      <c r="E35" s="24">
        <v>0</v>
      </c>
      <c r="F35" s="24">
        <v>0</v>
      </c>
      <c r="G35" s="99"/>
      <c r="H35" s="43"/>
      <c r="I35" s="43"/>
      <c r="J35" s="98"/>
      <c r="K35" s="98"/>
    </row>
    <row r="36" spans="1:10" ht="12.75">
      <c r="A36" s="1"/>
      <c r="B36" s="1"/>
      <c r="C36" s="1"/>
      <c r="D36" s="1"/>
      <c r="E36" s="1"/>
      <c r="F36" s="1"/>
      <c r="G36" s="1"/>
      <c r="H36" s="1"/>
      <c r="I36" s="1"/>
      <c r="J36" s="1"/>
    </row>
    <row r="37" spans="1:10" ht="14.25">
      <c r="A37" s="96" t="s">
        <v>235</v>
      </c>
      <c r="B37" s="96"/>
      <c r="C37" s="96"/>
      <c r="D37" s="96"/>
      <c r="E37" s="1"/>
      <c r="F37" s="23"/>
      <c r="G37" s="1"/>
      <c r="H37" s="1"/>
      <c r="I37" s="1"/>
      <c r="J37" s="1"/>
    </row>
  </sheetData>
  <sheetProtection/>
  <mergeCells count="39">
    <mergeCell ref="A1:D1"/>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9:A10"/>
    <mergeCell ref="B9:B10"/>
    <mergeCell ref="C9:C10"/>
    <mergeCell ref="D6:D8"/>
    <mergeCell ref="E5:E8"/>
    <mergeCell ref="F5:F8"/>
    <mergeCell ref="G5:G8"/>
    <mergeCell ref="H5:H8"/>
    <mergeCell ref="I5:I8"/>
    <mergeCell ref="J5:J8"/>
    <mergeCell ref="K5:K8"/>
    <mergeCell ref="A6:C8"/>
  </mergeCells>
  <printOptions/>
  <pageMargins left="0.7513888888888889" right="0.7513888888888889" top="1" bottom="1" header="0.5118055555555555" footer="0.511805555555555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tabColor indexed="11"/>
    <pageSetUpPr fitToPage="1"/>
  </sheetPr>
  <dimension ref="A1:J37"/>
  <sheetViews>
    <sheetView workbookViewId="0" topLeftCell="A1">
      <selection activeCell="G16" sqref="G16:G33"/>
    </sheetView>
  </sheetViews>
  <sheetFormatPr defaultColWidth="9.140625" defaultRowHeight="12.75"/>
  <cols>
    <col min="1" max="3" width="3.140625" style="1" customWidth="1"/>
    <col min="4" max="4" width="37.421875" style="1" customWidth="1"/>
    <col min="5" max="5" width="12.00390625" style="1" customWidth="1"/>
    <col min="6" max="6" width="12.57421875" style="1" customWidth="1"/>
    <col min="7" max="7" width="12.7109375" style="1" customWidth="1"/>
    <col min="8" max="8" width="11.28125" style="1" customWidth="1"/>
    <col min="9" max="9" width="10.28125" style="1" bestFit="1" customWidth="1"/>
    <col min="10" max="10" width="11.28125" style="1" customWidth="1"/>
    <col min="11" max="11" width="9.7109375" style="1" customWidth="1"/>
    <col min="12" max="16384" width="9.140625" style="1" customWidth="1"/>
  </cols>
  <sheetData>
    <row r="1" spans="1:4" ht="20.25">
      <c r="A1" s="2" t="s">
        <v>236</v>
      </c>
      <c r="B1" s="2"/>
      <c r="C1" s="2"/>
      <c r="D1" s="2"/>
    </row>
    <row r="2" ht="22.5" customHeight="1">
      <c r="F2" s="22" t="s">
        <v>237</v>
      </c>
    </row>
    <row r="4" spans="1:10" ht="15">
      <c r="A4" s="3" t="s">
        <v>170</v>
      </c>
      <c r="D4" s="64" t="s">
        <v>171</v>
      </c>
      <c r="F4" s="23" t="s">
        <v>4</v>
      </c>
      <c r="J4" s="25" t="s">
        <v>172</v>
      </c>
    </row>
    <row r="5" spans="1:10" ht="15" customHeight="1">
      <c r="A5" s="90" t="s">
        <v>9</v>
      </c>
      <c r="B5" s="91" t="s">
        <v>7</v>
      </c>
      <c r="C5" s="91" t="s">
        <v>7</v>
      </c>
      <c r="D5" s="91" t="s">
        <v>7</v>
      </c>
      <c r="E5" s="5" t="s">
        <v>151</v>
      </c>
      <c r="F5" s="5" t="s">
        <v>238</v>
      </c>
      <c r="G5" s="5" t="s">
        <v>239</v>
      </c>
      <c r="H5" s="5" t="s">
        <v>240</v>
      </c>
      <c r="I5" s="5" t="s">
        <v>241</v>
      </c>
      <c r="J5" s="26" t="s">
        <v>242</v>
      </c>
    </row>
    <row r="6" spans="1:10" ht="15" customHeight="1">
      <c r="A6" s="6" t="s">
        <v>179</v>
      </c>
      <c r="B6" s="7" t="s">
        <v>7</v>
      </c>
      <c r="C6" s="7" t="s">
        <v>7</v>
      </c>
      <c r="D6" s="70" t="s">
        <v>180</v>
      </c>
      <c r="E6" s="7" t="s">
        <v>7</v>
      </c>
      <c r="F6" s="7" t="s">
        <v>7</v>
      </c>
      <c r="G6" s="7" t="s">
        <v>7</v>
      </c>
      <c r="H6" s="7" t="s">
        <v>7</v>
      </c>
      <c r="I6" s="7" t="s">
        <v>7</v>
      </c>
      <c r="J6" s="27" t="s">
        <v>7</v>
      </c>
    </row>
    <row r="7" spans="1:10" ht="15" customHeight="1">
      <c r="A7" s="6" t="s">
        <v>7</v>
      </c>
      <c r="B7" s="7" t="s">
        <v>7</v>
      </c>
      <c r="C7" s="7" t="s">
        <v>7</v>
      </c>
      <c r="D7" s="70" t="s">
        <v>7</v>
      </c>
      <c r="E7" s="7" t="s">
        <v>7</v>
      </c>
      <c r="F7" s="7" t="s">
        <v>7</v>
      </c>
      <c r="G7" s="7" t="s">
        <v>7</v>
      </c>
      <c r="H7" s="7" t="s">
        <v>7</v>
      </c>
      <c r="I7" s="7" t="s">
        <v>7</v>
      </c>
      <c r="J7" s="27" t="s">
        <v>7</v>
      </c>
    </row>
    <row r="8" spans="1:10" ht="15" customHeight="1">
      <c r="A8" s="6" t="s">
        <v>7</v>
      </c>
      <c r="B8" s="7" t="s">
        <v>7</v>
      </c>
      <c r="C8" s="7" t="s">
        <v>7</v>
      </c>
      <c r="D8" s="70" t="s">
        <v>7</v>
      </c>
      <c r="E8" s="7" t="s">
        <v>7</v>
      </c>
      <c r="F8" s="7" t="s">
        <v>7</v>
      </c>
      <c r="G8" s="7" t="s">
        <v>7</v>
      </c>
      <c r="H8" s="7" t="s">
        <v>7</v>
      </c>
      <c r="I8" s="7" t="s">
        <v>7</v>
      </c>
      <c r="J8" s="27" t="s">
        <v>7</v>
      </c>
    </row>
    <row r="9" spans="1:10" ht="15" customHeight="1">
      <c r="A9" s="92" t="s">
        <v>181</v>
      </c>
      <c r="B9" s="10" t="s">
        <v>182</v>
      </c>
      <c r="C9" s="10" t="s">
        <v>183</v>
      </c>
      <c r="D9" s="10" t="s">
        <v>16</v>
      </c>
      <c r="E9" s="9" t="s">
        <v>17</v>
      </c>
      <c r="F9" s="9" t="s">
        <v>18</v>
      </c>
      <c r="G9" s="9" t="s">
        <v>19</v>
      </c>
      <c r="H9" s="7" t="s">
        <v>20</v>
      </c>
      <c r="I9" s="7" t="s">
        <v>21</v>
      </c>
      <c r="J9" s="27" t="s">
        <v>22</v>
      </c>
    </row>
    <row r="10" spans="1:10" ht="15" customHeight="1">
      <c r="A10" s="92" t="s">
        <v>7</v>
      </c>
      <c r="B10" s="10" t="s">
        <v>7</v>
      </c>
      <c r="C10" s="10" t="s">
        <v>7</v>
      </c>
      <c r="D10" s="10" t="s">
        <v>184</v>
      </c>
      <c r="E10" s="24">
        <v>4371.32</v>
      </c>
      <c r="F10" s="24">
        <v>2843.9</v>
      </c>
      <c r="G10" s="24">
        <v>1527.42</v>
      </c>
      <c r="H10" s="16" t="s">
        <v>7</v>
      </c>
      <c r="I10" s="16" t="s">
        <v>7</v>
      </c>
      <c r="J10" s="30" t="s">
        <v>7</v>
      </c>
    </row>
    <row r="11" spans="1:10" ht="15" customHeight="1">
      <c r="A11" s="12" t="s">
        <v>185</v>
      </c>
      <c r="B11" s="13" t="s">
        <v>7</v>
      </c>
      <c r="C11" s="13" t="s">
        <v>7</v>
      </c>
      <c r="D11" s="13" t="s">
        <v>186</v>
      </c>
      <c r="E11" s="24">
        <v>2853.69</v>
      </c>
      <c r="F11" s="24">
        <v>2258.44</v>
      </c>
      <c r="G11" s="24">
        <v>595.25</v>
      </c>
      <c r="H11" s="16" t="s">
        <v>7</v>
      </c>
      <c r="I11" s="16" t="s">
        <v>7</v>
      </c>
      <c r="J11" s="30" t="s">
        <v>7</v>
      </c>
    </row>
    <row r="12" spans="1:10" ht="15" customHeight="1">
      <c r="A12" s="12" t="s">
        <v>187</v>
      </c>
      <c r="B12" s="13" t="s">
        <v>7</v>
      </c>
      <c r="C12" s="13" t="s">
        <v>7</v>
      </c>
      <c r="D12" s="13" t="s">
        <v>188</v>
      </c>
      <c r="E12" s="24"/>
      <c r="F12" s="24"/>
      <c r="G12" s="24"/>
      <c r="H12" s="16" t="s">
        <v>7</v>
      </c>
      <c r="I12" s="16" t="s">
        <v>7</v>
      </c>
      <c r="J12" s="30" t="s">
        <v>7</v>
      </c>
    </row>
    <row r="13" spans="1:10" ht="15" customHeight="1">
      <c r="A13" s="12" t="s">
        <v>189</v>
      </c>
      <c r="B13" s="13" t="s">
        <v>7</v>
      </c>
      <c r="C13" s="13" t="s">
        <v>7</v>
      </c>
      <c r="D13" s="13" t="s">
        <v>190</v>
      </c>
      <c r="E13" s="24"/>
      <c r="F13" s="24"/>
      <c r="G13" s="24"/>
      <c r="H13" s="16" t="s">
        <v>7</v>
      </c>
      <c r="I13" s="16" t="s">
        <v>7</v>
      </c>
      <c r="J13" s="30" t="s">
        <v>7</v>
      </c>
    </row>
    <row r="14" spans="1:10" ht="15" customHeight="1">
      <c r="A14" s="12" t="s">
        <v>191</v>
      </c>
      <c r="B14" s="13" t="s">
        <v>7</v>
      </c>
      <c r="C14" s="13" t="s">
        <v>7</v>
      </c>
      <c r="D14" s="13" t="s">
        <v>192</v>
      </c>
      <c r="E14" s="24">
        <v>2853.69</v>
      </c>
      <c r="F14" s="24">
        <v>2258.44</v>
      </c>
      <c r="G14" s="24">
        <v>595.25</v>
      </c>
      <c r="H14" s="16" t="s">
        <v>7</v>
      </c>
      <c r="I14" s="16" t="s">
        <v>7</v>
      </c>
      <c r="J14" s="30" t="s">
        <v>7</v>
      </c>
    </row>
    <row r="15" spans="1:10" ht="15" customHeight="1">
      <c r="A15" s="12" t="s">
        <v>193</v>
      </c>
      <c r="B15" s="13" t="s">
        <v>7</v>
      </c>
      <c r="C15" s="13" t="s">
        <v>7</v>
      </c>
      <c r="D15" s="13" t="s">
        <v>194</v>
      </c>
      <c r="E15" s="24"/>
      <c r="F15" s="24"/>
      <c r="G15" s="11"/>
      <c r="H15" s="16"/>
      <c r="I15" s="16"/>
      <c r="J15" s="30"/>
    </row>
    <row r="16" spans="1:10" ht="15" customHeight="1">
      <c r="A16" s="12" t="s">
        <v>195</v>
      </c>
      <c r="B16" s="13" t="s">
        <v>7</v>
      </c>
      <c r="C16" s="13" t="s">
        <v>7</v>
      </c>
      <c r="D16" s="13" t="s">
        <v>196</v>
      </c>
      <c r="E16" s="24">
        <v>2853.69</v>
      </c>
      <c r="F16" s="24">
        <v>2258.44</v>
      </c>
      <c r="G16" s="24">
        <v>595.25</v>
      </c>
      <c r="H16" s="16"/>
      <c r="I16" s="16"/>
      <c r="J16" s="30"/>
    </row>
    <row r="17" spans="1:10" ht="15" customHeight="1">
      <c r="A17" s="12" t="s">
        <v>197</v>
      </c>
      <c r="B17" s="13" t="s">
        <v>7</v>
      </c>
      <c r="C17" s="13" t="s">
        <v>7</v>
      </c>
      <c r="D17" s="13" t="s">
        <v>198</v>
      </c>
      <c r="E17" s="24"/>
      <c r="F17" s="24"/>
      <c r="G17" s="11"/>
      <c r="H17" s="16"/>
      <c r="I17" s="16"/>
      <c r="J17" s="30"/>
    </row>
    <row r="18" spans="1:10" ht="15" customHeight="1">
      <c r="A18" s="12" t="s">
        <v>199</v>
      </c>
      <c r="B18" s="13" t="s">
        <v>7</v>
      </c>
      <c r="C18" s="13" t="s">
        <v>7</v>
      </c>
      <c r="D18" s="13" t="s">
        <v>200</v>
      </c>
      <c r="E18" s="24"/>
      <c r="F18" s="24"/>
      <c r="G18" s="24"/>
      <c r="H18" s="16"/>
      <c r="I18" s="16"/>
      <c r="J18" s="30"/>
    </row>
    <row r="19" spans="1:10" ht="15" customHeight="1">
      <c r="A19" s="12" t="s">
        <v>201</v>
      </c>
      <c r="B19" s="13" t="s">
        <v>7</v>
      </c>
      <c r="C19" s="13" t="s">
        <v>7</v>
      </c>
      <c r="D19" s="13" t="s">
        <v>202</v>
      </c>
      <c r="E19" s="24"/>
      <c r="F19" s="24"/>
      <c r="G19" s="24"/>
      <c r="H19" s="16"/>
      <c r="I19" s="16"/>
      <c r="J19" s="30"/>
    </row>
    <row r="20" spans="1:10" ht="15" customHeight="1">
      <c r="A20" s="12" t="s">
        <v>203</v>
      </c>
      <c r="B20" s="13" t="s">
        <v>7</v>
      </c>
      <c r="C20" s="13" t="s">
        <v>7</v>
      </c>
      <c r="D20" s="13" t="s">
        <v>204</v>
      </c>
      <c r="E20" s="24"/>
      <c r="F20" s="24"/>
      <c r="G20" s="24"/>
      <c r="H20" s="16"/>
      <c r="I20" s="16"/>
      <c r="J20" s="30"/>
    </row>
    <row r="21" spans="1:10" ht="15" customHeight="1">
      <c r="A21" s="12" t="s">
        <v>205</v>
      </c>
      <c r="B21" s="13" t="s">
        <v>7</v>
      </c>
      <c r="C21" s="13" t="s">
        <v>7</v>
      </c>
      <c r="D21" s="13" t="s">
        <v>206</v>
      </c>
      <c r="E21" s="24"/>
      <c r="F21" s="24"/>
      <c r="G21" s="11"/>
      <c r="H21" s="16"/>
      <c r="I21" s="16"/>
      <c r="J21" s="30"/>
    </row>
    <row r="22" spans="1:10" ht="15" customHeight="1">
      <c r="A22" s="12" t="s">
        <v>207</v>
      </c>
      <c r="B22" s="13" t="s">
        <v>7</v>
      </c>
      <c r="C22" s="13" t="s">
        <v>7</v>
      </c>
      <c r="D22" s="13" t="s">
        <v>208</v>
      </c>
      <c r="E22" s="24"/>
      <c r="F22" s="24"/>
      <c r="G22" s="11"/>
      <c r="H22" s="16"/>
      <c r="I22" s="16"/>
      <c r="J22" s="30"/>
    </row>
    <row r="23" spans="1:10" ht="15" customHeight="1">
      <c r="A23" s="12" t="s">
        <v>209</v>
      </c>
      <c r="B23" s="13" t="s">
        <v>7</v>
      </c>
      <c r="C23" s="13" t="s">
        <v>7</v>
      </c>
      <c r="D23" s="13" t="s">
        <v>210</v>
      </c>
      <c r="E23" s="24"/>
      <c r="F23" s="24"/>
      <c r="G23" s="11"/>
      <c r="H23" s="16"/>
      <c r="I23" s="16"/>
      <c r="J23" s="30"/>
    </row>
    <row r="24" spans="1:10" ht="15" customHeight="1">
      <c r="A24" s="12" t="s">
        <v>211</v>
      </c>
      <c r="B24" s="13" t="s">
        <v>7</v>
      </c>
      <c r="C24" s="13" t="s">
        <v>7</v>
      </c>
      <c r="D24" s="13" t="s">
        <v>212</v>
      </c>
      <c r="E24" s="24"/>
      <c r="F24" s="24"/>
      <c r="G24" s="11"/>
      <c r="H24" s="16"/>
      <c r="I24" s="16"/>
      <c r="J24" s="30"/>
    </row>
    <row r="25" spans="1:10" ht="15" customHeight="1">
      <c r="A25" s="12" t="s">
        <v>213</v>
      </c>
      <c r="B25" s="13" t="s">
        <v>7</v>
      </c>
      <c r="C25" s="13" t="s">
        <v>7</v>
      </c>
      <c r="D25" s="13" t="s">
        <v>214</v>
      </c>
      <c r="E25" s="24"/>
      <c r="F25" s="24"/>
      <c r="G25" s="11"/>
      <c r="H25" s="16" t="s">
        <v>7</v>
      </c>
      <c r="I25" s="16" t="s">
        <v>7</v>
      </c>
      <c r="J25" s="30" t="s">
        <v>7</v>
      </c>
    </row>
    <row r="26" spans="1:10" ht="15" customHeight="1">
      <c r="A26" s="12" t="s">
        <v>215</v>
      </c>
      <c r="B26" s="13" t="s">
        <v>7</v>
      </c>
      <c r="C26" s="13" t="s">
        <v>7</v>
      </c>
      <c r="D26" s="13" t="s">
        <v>216</v>
      </c>
      <c r="E26" s="24"/>
      <c r="F26" s="24"/>
      <c r="G26" s="11"/>
      <c r="H26" s="93"/>
      <c r="I26" s="93"/>
      <c r="J26" s="97"/>
    </row>
    <row r="27" spans="1:10" ht="15" customHeight="1">
      <c r="A27" s="12" t="s">
        <v>217</v>
      </c>
      <c r="B27" s="13" t="s">
        <v>7</v>
      </c>
      <c r="C27" s="13" t="s">
        <v>7</v>
      </c>
      <c r="D27" s="13" t="s">
        <v>218</v>
      </c>
      <c r="E27" s="24">
        <v>407.08</v>
      </c>
      <c r="F27" s="24">
        <v>407.08</v>
      </c>
      <c r="G27" s="11"/>
      <c r="H27" s="93"/>
      <c r="I27" s="93"/>
      <c r="J27" s="97"/>
    </row>
    <row r="28" spans="1:10" ht="15" customHeight="1">
      <c r="A28" s="12" t="s">
        <v>219</v>
      </c>
      <c r="B28" s="13" t="s">
        <v>7</v>
      </c>
      <c r="C28" s="13" t="s">
        <v>7</v>
      </c>
      <c r="D28" s="13" t="s">
        <v>220</v>
      </c>
      <c r="E28" s="24"/>
      <c r="F28" s="24"/>
      <c r="G28" s="11"/>
      <c r="H28" s="93"/>
      <c r="I28" s="93"/>
      <c r="J28" s="97"/>
    </row>
    <row r="29" spans="1:10" ht="15" customHeight="1">
      <c r="A29" s="12" t="s">
        <v>221</v>
      </c>
      <c r="B29" s="13" t="s">
        <v>7</v>
      </c>
      <c r="C29" s="13" t="s">
        <v>7</v>
      </c>
      <c r="D29" s="13" t="s">
        <v>222</v>
      </c>
      <c r="E29" s="24"/>
      <c r="F29" s="24"/>
      <c r="G29" s="11"/>
      <c r="H29" s="93"/>
      <c r="I29" s="93"/>
      <c r="J29" s="97"/>
    </row>
    <row r="30" spans="1:10" ht="15" customHeight="1">
      <c r="A30" s="12" t="s">
        <v>223</v>
      </c>
      <c r="B30" s="13" t="s">
        <v>7</v>
      </c>
      <c r="C30" s="13" t="s">
        <v>7</v>
      </c>
      <c r="D30" s="13" t="s">
        <v>224</v>
      </c>
      <c r="E30" s="24">
        <v>178.39</v>
      </c>
      <c r="F30" s="24">
        <v>178.39</v>
      </c>
      <c r="G30" s="11"/>
      <c r="H30" s="93"/>
      <c r="I30" s="93"/>
      <c r="J30" s="97"/>
    </row>
    <row r="31" spans="1:10" ht="15" customHeight="1">
      <c r="A31" s="12" t="s">
        <v>225</v>
      </c>
      <c r="B31" s="13" t="s">
        <v>7</v>
      </c>
      <c r="C31" s="13" t="s">
        <v>7</v>
      </c>
      <c r="D31" s="13" t="s">
        <v>226</v>
      </c>
      <c r="E31" s="24">
        <v>178.39</v>
      </c>
      <c r="F31" s="24">
        <v>178.39</v>
      </c>
      <c r="G31" s="11"/>
      <c r="H31" s="93"/>
      <c r="I31" s="93"/>
      <c r="J31" s="97"/>
    </row>
    <row r="32" spans="1:10" ht="15" customHeight="1">
      <c r="A32" s="12" t="s">
        <v>227</v>
      </c>
      <c r="B32" s="13" t="s">
        <v>7</v>
      </c>
      <c r="C32" s="13" t="s">
        <v>7</v>
      </c>
      <c r="D32" s="13" t="s">
        <v>228</v>
      </c>
      <c r="E32" s="24">
        <v>178.39</v>
      </c>
      <c r="F32" s="24">
        <v>178.39</v>
      </c>
      <c r="G32" s="11"/>
      <c r="H32" s="93"/>
      <c r="I32" s="93"/>
      <c r="J32" s="97"/>
    </row>
    <row r="33" spans="1:10" ht="15" customHeight="1">
      <c r="A33" s="12" t="s">
        <v>229</v>
      </c>
      <c r="B33" s="13" t="s">
        <v>7</v>
      </c>
      <c r="C33" s="13" t="s">
        <v>7</v>
      </c>
      <c r="D33" s="13" t="s">
        <v>230</v>
      </c>
      <c r="E33" s="24">
        <v>932.16</v>
      </c>
      <c r="F33" s="24"/>
      <c r="G33" s="24">
        <v>932.16</v>
      </c>
      <c r="H33" s="93"/>
      <c r="I33" s="93"/>
      <c r="J33" s="97"/>
    </row>
    <row r="34" spans="1:10" ht="15" customHeight="1">
      <c r="A34" s="12" t="s">
        <v>231</v>
      </c>
      <c r="B34" s="13" t="s">
        <v>7</v>
      </c>
      <c r="C34" s="13" t="s">
        <v>7</v>
      </c>
      <c r="D34" s="13" t="s">
        <v>232</v>
      </c>
      <c r="E34" s="24">
        <v>932.16</v>
      </c>
      <c r="F34" s="24"/>
      <c r="G34" s="24">
        <v>932.16</v>
      </c>
      <c r="H34" s="93"/>
      <c r="I34" s="93"/>
      <c r="J34" s="97"/>
    </row>
    <row r="35" spans="1:10" ht="15" customHeight="1">
      <c r="A35" s="94" t="s">
        <v>233</v>
      </c>
      <c r="B35" s="95" t="s">
        <v>7</v>
      </c>
      <c r="C35" s="95" t="s">
        <v>7</v>
      </c>
      <c r="D35" s="95" t="s">
        <v>234</v>
      </c>
      <c r="E35" s="24">
        <v>932.16</v>
      </c>
      <c r="F35" s="24"/>
      <c r="G35" s="24">
        <v>932.16</v>
      </c>
      <c r="H35" s="43"/>
      <c r="I35" s="43"/>
      <c r="J35" s="98"/>
    </row>
    <row r="37" spans="1:6" ht="14.25">
      <c r="A37" s="96" t="s">
        <v>243</v>
      </c>
      <c r="B37" s="96"/>
      <c r="C37" s="96"/>
      <c r="D37" s="96"/>
      <c r="F37" s="23"/>
    </row>
  </sheetData>
  <sheetProtection/>
  <mergeCells count="38">
    <mergeCell ref="A1:D1"/>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9:A10"/>
    <mergeCell ref="B9:B10"/>
    <mergeCell ref="C9:C10"/>
    <mergeCell ref="D6:D8"/>
    <mergeCell ref="E5:E8"/>
    <mergeCell ref="F5:F8"/>
    <mergeCell ref="G5:G8"/>
    <mergeCell ref="H5:H8"/>
    <mergeCell ref="I5:I8"/>
    <mergeCell ref="J5:J8"/>
    <mergeCell ref="A6:C8"/>
  </mergeCells>
  <printOptions/>
  <pageMargins left="0.7513888888888889" right="0.7513888888888889" top="1" bottom="1" header="0.5" footer="0.5"/>
  <pageSetup fitToHeight="1" fitToWidth="1" horizontalDpi="600" verticalDpi="600" orientation="landscape" paperSize="9" scale="81"/>
</worksheet>
</file>

<file path=xl/worksheets/sheet4.xml><?xml version="1.0" encoding="utf-8"?>
<worksheet xmlns="http://schemas.openxmlformats.org/spreadsheetml/2006/main" xmlns:r="http://schemas.openxmlformats.org/officeDocument/2006/relationships">
  <sheetPr>
    <pageSetUpPr fitToPage="1"/>
  </sheetPr>
  <dimension ref="A1:T41"/>
  <sheetViews>
    <sheetView workbookViewId="0" topLeftCell="E2">
      <selection activeCell="Q42" sqref="Q42"/>
    </sheetView>
  </sheetViews>
  <sheetFormatPr defaultColWidth="9.140625" defaultRowHeight="12.75"/>
  <cols>
    <col min="1" max="1" width="31.140625" style="1" customWidth="1"/>
    <col min="2" max="2" width="5.421875" style="1" customWidth="1"/>
    <col min="3" max="7" width="16.00390625" style="1" customWidth="1"/>
    <col min="8" max="8" width="29.421875" style="1" customWidth="1"/>
    <col min="9" max="9" width="5.421875" style="1" customWidth="1"/>
    <col min="10" max="12" width="16.00390625" style="1" customWidth="1"/>
    <col min="13" max="16" width="12.7109375" style="1" customWidth="1"/>
    <col min="17" max="17" width="16.00390625" style="1" customWidth="1"/>
    <col min="18" max="18" width="14.421875" style="1" customWidth="1"/>
    <col min="19" max="20" width="16.00390625" style="1" customWidth="1"/>
    <col min="21" max="16384" width="9.140625" style="1" customWidth="1"/>
  </cols>
  <sheetData>
    <row r="1" spans="1:4" ht="30.75" customHeight="1" hidden="1">
      <c r="A1" s="2" t="s">
        <v>236</v>
      </c>
      <c r="B1" s="2"/>
      <c r="C1" s="2"/>
      <c r="D1" s="2"/>
    </row>
    <row r="2" spans="1:4" ht="30.75" customHeight="1">
      <c r="A2" s="2" t="s">
        <v>244</v>
      </c>
      <c r="B2" s="2"/>
      <c r="C2" s="2"/>
      <c r="D2" s="2"/>
    </row>
    <row r="3" spans="1:20" ht="27" customHeight="1">
      <c r="A3" s="22" t="s">
        <v>245</v>
      </c>
      <c r="B3" s="22"/>
      <c r="C3" s="22"/>
      <c r="D3" s="22"/>
      <c r="E3" s="22"/>
      <c r="F3" s="22"/>
      <c r="G3" s="22"/>
      <c r="H3" s="22"/>
      <c r="I3" s="22"/>
      <c r="J3" s="22"/>
      <c r="K3" s="22"/>
      <c r="L3" s="22"/>
      <c r="M3" s="22"/>
      <c r="N3" s="22"/>
      <c r="O3" s="22"/>
      <c r="P3" s="22"/>
      <c r="Q3" s="22"/>
      <c r="R3" s="22"/>
      <c r="S3" s="22"/>
      <c r="T3" s="22"/>
    </row>
    <row r="5" spans="1:20" ht="14.25">
      <c r="A5" s="3" t="s">
        <v>246</v>
      </c>
      <c r="P5" s="23" t="s">
        <v>4</v>
      </c>
      <c r="T5" s="3" t="s">
        <v>172</v>
      </c>
    </row>
    <row r="6" spans="1:20" ht="15" customHeight="1">
      <c r="A6" s="75" t="s">
        <v>247</v>
      </c>
      <c r="B6" s="75"/>
      <c r="C6" s="75"/>
      <c r="D6" s="75"/>
      <c r="E6" s="75"/>
      <c r="F6" s="75"/>
      <c r="G6" s="75"/>
      <c r="H6" s="47"/>
      <c r="I6" s="75" t="s">
        <v>7</v>
      </c>
      <c r="J6" s="75" t="s">
        <v>8</v>
      </c>
      <c r="K6" s="75"/>
      <c r="L6" s="75"/>
      <c r="M6" s="75"/>
      <c r="N6" s="75"/>
      <c r="O6" s="75"/>
      <c r="P6" s="75"/>
      <c r="Q6" s="75"/>
      <c r="R6" s="75"/>
      <c r="S6" s="75"/>
      <c r="T6" s="75"/>
    </row>
    <row r="7" spans="1:20" ht="14.25" customHeight="1">
      <c r="A7" s="76" t="s">
        <v>248</v>
      </c>
      <c r="B7" s="76" t="s">
        <v>10</v>
      </c>
      <c r="C7" s="76" t="s">
        <v>11</v>
      </c>
      <c r="D7" s="76" t="s">
        <v>12</v>
      </c>
      <c r="E7" s="76" t="s">
        <v>249</v>
      </c>
      <c r="F7" s="76" t="s">
        <v>250</v>
      </c>
      <c r="G7" s="76" t="s">
        <v>251</v>
      </c>
      <c r="H7" s="76" t="s">
        <v>252</v>
      </c>
      <c r="I7" s="76" t="s">
        <v>10</v>
      </c>
      <c r="J7" s="75" t="s">
        <v>11</v>
      </c>
      <c r="K7" s="75" t="s">
        <v>7</v>
      </c>
      <c r="L7" s="75" t="s">
        <v>7</v>
      </c>
      <c r="M7" s="75" t="s">
        <v>12</v>
      </c>
      <c r="N7" s="75" t="s">
        <v>7</v>
      </c>
      <c r="O7" s="75" t="s">
        <v>7</v>
      </c>
      <c r="P7" s="75" t="s">
        <v>13</v>
      </c>
      <c r="Q7" s="75" t="s">
        <v>7</v>
      </c>
      <c r="R7" s="75" t="s">
        <v>7</v>
      </c>
      <c r="S7" s="76" t="s">
        <v>250</v>
      </c>
      <c r="T7" s="76" t="s">
        <v>251</v>
      </c>
    </row>
    <row r="8" spans="1:20" ht="30.75" customHeight="1">
      <c r="A8" s="76" t="s">
        <v>7</v>
      </c>
      <c r="B8" s="76" t="s">
        <v>7</v>
      </c>
      <c r="C8" s="76" t="s">
        <v>7</v>
      </c>
      <c r="D8" s="76" t="s">
        <v>7</v>
      </c>
      <c r="E8" s="76" t="s">
        <v>7</v>
      </c>
      <c r="F8" s="76"/>
      <c r="G8" s="76"/>
      <c r="H8" s="76" t="s">
        <v>7</v>
      </c>
      <c r="I8" s="76" t="s">
        <v>7</v>
      </c>
      <c r="J8" s="75" t="s">
        <v>253</v>
      </c>
      <c r="K8" s="76" t="s">
        <v>254</v>
      </c>
      <c r="L8" s="76" t="s">
        <v>255</v>
      </c>
      <c r="M8" s="75" t="s">
        <v>253</v>
      </c>
      <c r="N8" s="76" t="s">
        <v>254</v>
      </c>
      <c r="O8" s="76" t="s">
        <v>255</v>
      </c>
      <c r="P8" s="75" t="s">
        <v>253</v>
      </c>
      <c r="Q8" s="76" t="s">
        <v>254</v>
      </c>
      <c r="R8" s="76" t="s">
        <v>255</v>
      </c>
      <c r="S8" s="76"/>
      <c r="T8" s="76"/>
    </row>
    <row r="9" spans="1:20" ht="15" customHeight="1">
      <c r="A9" s="75" t="s">
        <v>256</v>
      </c>
      <c r="B9" s="75" t="s">
        <v>7</v>
      </c>
      <c r="C9" s="75" t="s">
        <v>17</v>
      </c>
      <c r="D9" s="75" t="s">
        <v>18</v>
      </c>
      <c r="E9" s="75" t="s">
        <v>19</v>
      </c>
      <c r="F9" s="75">
        <v>4</v>
      </c>
      <c r="G9" s="75">
        <v>5</v>
      </c>
      <c r="H9" s="75" t="s">
        <v>256</v>
      </c>
      <c r="I9" s="75" t="s">
        <v>7</v>
      </c>
      <c r="J9" s="75">
        <v>6</v>
      </c>
      <c r="K9" s="75">
        <v>7</v>
      </c>
      <c r="L9" s="75">
        <v>8</v>
      </c>
      <c r="M9" s="75">
        <v>9</v>
      </c>
      <c r="N9" s="75">
        <v>10</v>
      </c>
      <c r="O9" s="75">
        <v>11</v>
      </c>
      <c r="P9" s="75">
        <v>12</v>
      </c>
      <c r="Q9" s="75">
        <v>13</v>
      </c>
      <c r="R9" s="75">
        <v>14</v>
      </c>
      <c r="S9" s="75">
        <v>15</v>
      </c>
      <c r="T9" s="75">
        <v>16</v>
      </c>
    </row>
    <row r="10" spans="1:20" ht="15" customHeight="1">
      <c r="A10" s="77" t="s">
        <v>257</v>
      </c>
      <c r="B10" s="78" t="s">
        <v>17</v>
      </c>
      <c r="C10" s="24">
        <v>2552.34</v>
      </c>
      <c r="D10" s="24">
        <v>2857.72</v>
      </c>
      <c r="E10" s="24">
        <v>2857.72</v>
      </c>
      <c r="F10" s="24">
        <v>3634.82</v>
      </c>
      <c r="G10" s="38">
        <f>ROUND((E10-F10)/F10,2)</f>
        <v>-0.21</v>
      </c>
      <c r="H10" s="79" t="s">
        <v>27</v>
      </c>
      <c r="I10" s="78" t="s">
        <v>166</v>
      </c>
      <c r="J10" s="11" t="s">
        <v>7</v>
      </c>
      <c r="K10" s="11" t="s">
        <v>7</v>
      </c>
      <c r="L10" s="11" t="s">
        <v>7</v>
      </c>
      <c r="M10" s="11" t="s">
        <v>7</v>
      </c>
      <c r="N10" s="11" t="s">
        <v>7</v>
      </c>
      <c r="O10" s="11" t="s">
        <v>7</v>
      </c>
      <c r="P10" s="11" t="s">
        <v>7</v>
      </c>
      <c r="Q10" s="11" t="s">
        <v>7</v>
      </c>
      <c r="R10" s="11" t="s">
        <v>7</v>
      </c>
      <c r="S10" s="80"/>
      <c r="T10" s="39"/>
    </row>
    <row r="11" spans="1:20" ht="15" customHeight="1">
      <c r="A11" s="77" t="s">
        <v>258</v>
      </c>
      <c r="B11" s="78" t="s">
        <v>18</v>
      </c>
      <c r="C11" s="11">
        <v>0</v>
      </c>
      <c r="D11" s="24">
        <v>10</v>
      </c>
      <c r="E11" s="24">
        <v>10</v>
      </c>
      <c r="F11" s="80">
        <v>0</v>
      </c>
      <c r="G11" s="38" t="e">
        <f>ROUND((E11-F11)/F11,2)</f>
        <v>#DIV/0!</v>
      </c>
      <c r="H11" s="79" t="s">
        <v>32</v>
      </c>
      <c r="I11" s="78" t="s">
        <v>28</v>
      </c>
      <c r="J11" s="11" t="s">
        <v>7</v>
      </c>
      <c r="K11" s="11" t="s">
        <v>7</v>
      </c>
      <c r="L11" s="11" t="s">
        <v>7</v>
      </c>
      <c r="M11" s="11" t="s">
        <v>7</v>
      </c>
      <c r="N11" s="11" t="s">
        <v>7</v>
      </c>
      <c r="O11" s="11" t="s">
        <v>7</v>
      </c>
      <c r="P11" s="11" t="s">
        <v>7</v>
      </c>
      <c r="Q11" s="11" t="s">
        <v>7</v>
      </c>
      <c r="R11" s="11" t="s">
        <v>7</v>
      </c>
      <c r="S11" s="80"/>
      <c r="T11" s="39"/>
    </row>
    <row r="12" spans="1:20" ht="15" customHeight="1">
      <c r="A12" s="77" t="s">
        <v>7</v>
      </c>
      <c r="B12" s="78" t="s">
        <v>19</v>
      </c>
      <c r="C12" s="11" t="s">
        <v>7</v>
      </c>
      <c r="D12" s="11" t="s">
        <v>7</v>
      </c>
      <c r="E12" s="11" t="s">
        <v>7</v>
      </c>
      <c r="F12" s="80">
        <v>0</v>
      </c>
      <c r="G12" s="39"/>
      <c r="H12" s="79" t="s">
        <v>37</v>
      </c>
      <c r="I12" s="78" t="s">
        <v>33</v>
      </c>
      <c r="J12" s="11" t="s">
        <v>7</v>
      </c>
      <c r="K12" s="11" t="s">
        <v>7</v>
      </c>
      <c r="L12" s="11" t="s">
        <v>7</v>
      </c>
      <c r="M12" s="11" t="s">
        <v>7</v>
      </c>
      <c r="N12" s="11" t="s">
        <v>7</v>
      </c>
      <c r="O12" s="11" t="s">
        <v>7</v>
      </c>
      <c r="P12" s="11" t="s">
        <v>7</v>
      </c>
      <c r="Q12" s="11" t="s">
        <v>7</v>
      </c>
      <c r="R12" s="11" t="s">
        <v>7</v>
      </c>
      <c r="S12" s="80"/>
      <c r="T12" s="39"/>
    </row>
    <row r="13" spans="1:20" ht="15" customHeight="1">
      <c r="A13" s="77" t="s">
        <v>7</v>
      </c>
      <c r="B13" s="78" t="s">
        <v>20</v>
      </c>
      <c r="C13" s="11" t="s">
        <v>7</v>
      </c>
      <c r="D13" s="11" t="s">
        <v>7</v>
      </c>
      <c r="E13" s="11" t="s">
        <v>7</v>
      </c>
      <c r="F13" s="80">
        <v>0</v>
      </c>
      <c r="G13" s="39"/>
      <c r="H13" s="79" t="s">
        <v>42</v>
      </c>
      <c r="I13" s="78" t="s">
        <v>38</v>
      </c>
      <c r="J13" s="11" t="s">
        <v>7</v>
      </c>
      <c r="K13" s="11" t="s">
        <v>7</v>
      </c>
      <c r="L13" s="11" t="s">
        <v>7</v>
      </c>
      <c r="M13" s="11" t="s">
        <v>7</v>
      </c>
      <c r="N13" s="11" t="s">
        <v>7</v>
      </c>
      <c r="O13" s="11" t="s">
        <v>7</v>
      </c>
      <c r="P13" s="11" t="s">
        <v>7</v>
      </c>
      <c r="Q13" s="11" t="s">
        <v>7</v>
      </c>
      <c r="R13" s="11" t="s">
        <v>7</v>
      </c>
      <c r="S13" s="80"/>
      <c r="T13" s="39"/>
    </row>
    <row r="14" spans="1:20" ht="15" customHeight="1">
      <c r="A14" s="77" t="s">
        <v>7</v>
      </c>
      <c r="B14" s="78" t="s">
        <v>21</v>
      </c>
      <c r="C14" s="11" t="s">
        <v>7</v>
      </c>
      <c r="D14" s="11" t="s">
        <v>7</v>
      </c>
      <c r="E14" s="11" t="s">
        <v>7</v>
      </c>
      <c r="F14" s="80">
        <v>0</v>
      </c>
      <c r="G14" s="39"/>
      <c r="H14" s="79" t="s">
        <v>47</v>
      </c>
      <c r="I14" s="78" t="s">
        <v>43</v>
      </c>
      <c r="J14" s="24">
        <v>3203.82</v>
      </c>
      <c r="K14" s="24">
        <v>3203.82</v>
      </c>
      <c r="L14" s="11" t="s">
        <v>7</v>
      </c>
      <c r="M14" s="24">
        <v>3395.78</v>
      </c>
      <c r="N14" s="24">
        <v>3395.78</v>
      </c>
      <c r="O14" s="24"/>
      <c r="P14" s="24">
        <v>2853.69</v>
      </c>
      <c r="Q14" s="24">
        <v>2853.69</v>
      </c>
      <c r="R14" s="24"/>
      <c r="S14" s="24">
        <v>2291.09</v>
      </c>
      <c r="T14" s="38">
        <f aca="true" t="shared" si="0" ref="T14:T17">ROUND((M14-S14)/S14,2)</f>
        <v>0.48</v>
      </c>
    </row>
    <row r="15" spans="1:20" ht="15" customHeight="1">
      <c r="A15" s="77" t="s">
        <v>7</v>
      </c>
      <c r="B15" s="78" t="s">
        <v>22</v>
      </c>
      <c r="C15" s="11" t="s">
        <v>7</v>
      </c>
      <c r="D15" s="11" t="s">
        <v>7</v>
      </c>
      <c r="E15" s="11" t="s">
        <v>7</v>
      </c>
      <c r="F15" s="80">
        <v>0</v>
      </c>
      <c r="G15" s="39"/>
      <c r="H15" s="79" t="s">
        <v>52</v>
      </c>
      <c r="I15" s="78" t="s">
        <v>48</v>
      </c>
      <c r="J15" s="11" t="s">
        <v>7</v>
      </c>
      <c r="K15" s="11" t="s">
        <v>7</v>
      </c>
      <c r="L15" s="11" t="s">
        <v>7</v>
      </c>
      <c r="M15" s="11" t="s">
        <v>7</v>
      </c>
      <c r="N15" s="11" t="s">
        <v>7</v>
      </c>
      <c r="O15" s="11" t="s">
        <v>7</v>
      </c>
      <c r="P15" s="11" t="s">
        <v>7</v>
      </c>
      <c r="Q15" s="11" t="s">
        <v>7</v>
      </c>
      <c r="R15" s="11" t="s">
        <v>7</v>
      </c>
      <c r="S15" s="11" t="s">
        <v>7</v>
      </c>
      <c r="T15" s="38"/>
    </row>
    <row r="16" spans="1:20" ht="15" customHeight="1">
      <c r="A16" s="77" t="s">
        <v>7</v>
      </c>
      <c r="B16" s="78" t="s">
        <v>23</v>
      </c>
      <c r="C16" s="11" t="s">
        <v>7</v>
      </c>
      <c r="D16" s="11" t="s">
        <v>7</v>
      </c>
      <c r="E16" s="11" t="s">
        <v>7</v>
      </c>
      <c r="F16" s="80">
        <v>0</v>
      </c>
      <c r="G16" s="39"/>
      <c r="H16" s="79" t="s">
        <v>259</v>
      </c>
      <c r="I16" s="78" t="s">
        <v>53</v>
      </c>
      <c r="J16" s="11" t="s">
        <v>7</v>
      </c>
      <c r="K16" s="11" t="s">
        <v>7</v>
      </c>
      <c r="L16" s="11" t="s">
        <v>7</v>
      </c>
      <c r="M16" s="24"/>
      <c r="N16" s="24"/>
      <c r="O16" s="11" t="s">
        <v>7</v>
      </c>
      <c r="P16" s="24"/>
      <c r="Q16" s="24"/>
      <c r="R16" s="11" t="s">
        <v>7</v>
      </c>
      <c r="S16" s="24"/>
      <c r="T16" s="38" t="e">
        <f t="shared" si="0"/>
        <v>#DIV/0!</v>
      </c>
    </row>
    <row r="17" spans="1:20" ht="15" customHeight="1">
      <c r="A17" s="77" t="s">
        <v>7</v>
      </c>
      <c r="B17" s="78" t="s">
        <v>24</v>
      </c>
      <c r="C17" s="11" t="s">
        <v>7</v>
      </c>
      <c r="D17" s="11" t="s">
        <v>7</v>
      </c>
      <c r="E17" s="11" t="s">
        <v>7</v>
      </c>
      <c r="F17" s="80">
        <v>0</v>
      </c>
      <c r="G17" s="39"/>
      <c r="H17" s="79" t="s">
        <v>62</v>
      </c>
      <c r="I17" s="78" t="s">
        <v>58</v>
      </c>
      <c r="J17" s="24">
        <v>278.87</v>
      </c>
      <c r="K17" s="24">
        <v>278.87</v>
      </c>
      <c r="L17" s="11" t="s">
        <v>7</v>
      </c>
      <c r="M17" s="24">
        <v>278.87</v>
      </c>
      <c r="N17" s="24">
        <v>278.87</v>
      </c>
      <c r="O17" s="11" t="s">
        <v>7</v>
      </c>
      <c r="P17" s="24">
        <v>278.87</v>
      </c>
      <c r="Q17" s="24">
        <v>278.87</v>
      </c>
      <c r="R17" s="11" t="s">
        <v>7</v>
      </c>
      <c r="S17" s="24">
        <v>303.2</v>
      </c>
      <c r="T17" s="38">
        <f t="shared" si="0"/>
        <v>-0.08</v>
      </c>
    </row>
    <row r="18" spans="1:20" ht="15" customHeight="1">
      <c r="A18" s="77" t="s">
        <v>7</v>
      </c>
      <c r="B18" s="78" t="s">
        <v>25</v>
      </c>
      <c r="C18" s="11" t="s">
        <v>7</v>
      </c>
      <c r="D18" s="11" t="s">
        <v>7</v>
      </c>
      <c r="E18" s="11" t="s">
        <v>7</v>
      </c>
      <c r="F18" s="80">
        <v>0</v>
      </c>
      <c r="G18" s="39"/>
      <c r="H18" s="79" t="s">
        <v>260</v>
      </c>
      <c r="I18" s="78" t="s">
        <v>63</v>
      </c>
      <c r="J18" s="11">
        <v>128.21</v>
      </c>
      <c r="K18" s="11">
        <v>128.21</v>
      </c>
      <c r="L18" s="11" t="s">
        <v>7</v>
      </c>
      <c r="M18" s="11">
        <v>128.21</v>
      </c>
      <c r="N18" s="11">
        <v>128.21</v>
      </c>
      <c r="O18" s="11" t="s">
        <v>7</v>
      </c>
      <c r="P18" s="11">
        <v>128.21</v>
      </c>
      <c r="Q18" s="11">
        <v>128.21</v>
      </c>
      <c r="R18" s="11" t="s">
        <v>7</v>
      </c>
      <c r="S18" s="11">
        <v>107.36</v>
      </c>
      <c r="T18" s="38"/>
    </row>
    <row r="19" spans="1:20" ht="15" customHeight="1">
      <c r="A19" s="77" t="s">
        <v>7</v>
      </c>
      <c r="B19" s="78" t="s">
        <v>69</v>
      </c>
      <c r="C19" s="11" t="s">
        <v>7</v>
      </c>
      <c r="D19" s="11" t="s">
        <v>7</v>
      </c>
      <c r="E19" s="11" t="s">
        <v>7</v>
      </c>
      <c r="F19" s="80">
        <v>0</v>
      </c>
      <c r="G19" s="39"/>
      <c r="H19" s="79" t="s">
        <v>70</v>
      </c>
      <c r="I19" s="78" t="s">
        <v>67</v>
      </c>
      <c r="J19" s="11" t="s">
        <v>7</v>
      </c>
      <c r="K19" s="11" t="s">
        <v>7</v>
      </c>
      <c r="L19" s="11" t="s">
        <v>7</v>
      </c>
      <c r="M19" s="11" t="s">
        <v>7</v>
      </c>
      <c r="N19" s="11" t="s">
        <v>7</v>
      </c>
      <c r="O19" s="11" t="s">
        <v>7</v>
      </c>
      <c r="P19" s="11" t="s">
        <v>7</v>
      </c>
      <c r="Q19" s="11" t="s">
        <v>7</v>
      </c>
      <c r="R19" s="11" t="s">
        <v>7</v>
      </c>
      <c r="S19" s="11" t="s">
        <v>7</v>
      </c>
      <c r="T19" s="38"/>
    </row>
    <row r="20" spans="1:20" ht="15" customHeight="1">
      <c r="A20" s="77" t="s">
        <v>7</v>
      </c>
      <c r="B20" s="78" t="s">
        <v>73</v>
      </c>
      <c r="C20" s="11" t="s">
        <v>7</v>
      </c>
      <c r="D20" s="11" t="s">
        <v>7</v>
      </c>
      <c r="E20" s="11" t="s">
        <v>7</v>
      </c>
      <c r="F20" s="80">
        <v>0</v>
      </c>
      <c r="G20" s="39"/>
      <c r="H20" s="79" t="s">
        <v>74</v>
      </c>
      <c r="I20" s="78" t="s">
        <v>71</v>
      </c>
      <c r="J20" s="11" t="s">
        <v>7</v>
      </c>
      <c r="K20" s="11" t="s">
        <v>7</v>
      </c>
      <c r="L20" s="11" t="s">
        <v>7</v>
      </c>
      <c r="M20" s="11" t="s">
        <v>7</v>
      </c>
      <c r="N20" s="11" t="s">
        <v>7</v>
      </c>
      <c r="O20" s="11" t="s">
        <v>7</v>
      </c>
      <c r="P20" s="11" t="s">
        <v>7</v>
      </c>
      <c r="Q20" s="11" t="s">
        <v>7</v>
      </c>
      <c r="R20" s="11" t="s">
        <v>7</v>
      </c>
      <c r="S20" s="11" t="s">
        <v>7</v>
      </c>
      <c r="T20" s="38"/>
    </row>
    <row r="21" spans="1:20" ht="15" customHeight="1">
      <c r="A21" s="77" t="s">
        <v>7</v>
      </c>
      <c r="B21" s="78" t="s">
        <v>79</v>
      </c>
      <c r="C21" s="11" t="s">
        <v>7</v>
      </c>
      <c r="D21" s="11" t="s">
        <v>7</v>
      </c>
      <c r="E21" s="11" t="s">
        <v>7</v>
      </c>
      <c r="F21" s="80">
        <v>0</v>
      </c>
      <c r="G21" s="39"/>
      <c r="H21" s="79" t="s">
        <v>80</v>
      </c>
      <c r="I21" s="78" t="s">
        <v>75</v>
      </c>
      <c r="J21" s="11" t="s">
        <v>7</v>
      </c>
      <c r="K21" s="11" t="s">
        <v>7</v>
      </c>
      <c r="L21" s="11" t="s">
        <v>7</v>
      </c>
      <c r="M21" s="11" t="s">
        <v>7</v>
      </c>
      <c r="N21" s="11" t="s">
        <v>7</v>
      </c>
      <c r="O21" s="11" t="s">
        <v>7</v>
      </c>
      <c r="P21" s="11" t="s">
        <v>7</v>
      </c>
      <c r="Q21" s="11" t="s">
        <v>7</v>
      </c>
      <c r="R21" s="11" t="s">
        <v>7</v>
      </c>
      <c r="S21" s="11" t="s">
        <v>7</v>
      </c>
      <c r="T21" s="38"/>
    </row>
    <row r="22" spans="1:20" ht="15" customHeight="1">
      <c r="A22" s="77" t="s">
        <v>7</v>
      </c>
      <c r="B22" s="78" t="s">
        <v>84</v>
      </c>
      <c r="C22" s="11" t="s">
        <v>7</v>
      </c>
      <c r="D22" s="11" t="s">
        <v>7</v>
      </c>
      <c r="E22" s="11" t="s">
        <v>7</v>
      </c>
      <c r="F22" s="80">
        <v>0</v>
      </c>
      <c r="G22" s="39"/>
      <c r="H22" s="79" t="s">
        <v>85</v>
      </c>
      <c r="I22" s="78" t="s">
        <v>81</v>
      </c>
      <c r="J22" s="11" t="s">
        <v>7</v>
      </c>
      <c r="K22" s="11" t="s">
        <v>7</v>
      </c>
      <c r="L22" s="11" t="s">
        <v>7</v>
      </c>
      <c r="M22" s="11" t="s">
        <v>7</v>
      </c>
      <c r="N22" s="11" t="s">
        <v>7</v>
      </c>
      <c r="O22" s="11" t="s">
        <v>7</v>
      </c>
      <c r="P22" s="11" t="s">
        <v>7</v>
      </c>
      <c r="Q22" s="11" t="s">
        <v>7</v>
      </c>
      <c r="R22" s="11" t="s">
        <v>7</v>
      </c>
      <c r="S22" s="11" t="s">
        <v>7</v>
      </c>
      <c r="T22" s="38"/>
    </row>
    <row r="23" spans="1:20" ht="15" customHeight="1">
      <c r="A23" s="77" t="s">
        <v>7</v>
      </c>
      <c r="B23" s="78" t="s">
        <v>89</v>
      </c>
      <c r="C23" s="11" t="s">
        <v>7</v>
      </c>
      <c r="D23" s="11" t="s">
        <v>7</v>
      </c>
      <c r="E23" s="11" t="s">
        <v>7</v>
      </c>
      <c r="F23" s="80">
        <v>0</v>
      </c>
      <c r="G23" s="39"/>
      <c r="H23" s="79" t="s">
        <v>261</v>
      </c>
      <c r="I23" s="78" t="s">
        <v>86</v>
      </c>
      <c r="J23" s="11" t="s">
        <v>7</v>
      </c>
      <c r="K23" s="11" t="s">
        <v>7</v>
      </c>
      <c r="L23" s="11" t="s">
        <v>7</v>
      </c>
      <c r="M23" s="11" t="s">
        <v>7</v>
      </c>
      <c r="N23" s="11" t="s">
        <v>7</v>
      </c>
      <c r="O23" s="11" t="s">
        <v>7</v>
      </c>
      <c r="P23" s="11" t="s">
        <v>7</v>
      </c>
      <c r="Q23" s="11" t="s">
        <v>7</v>
      </c>
      <c r="R23" s="11" t="s">
        <v>7</v>
      </c>
      <c r="S23" s="11" t="s">
        <v>7</v>
      </c>
      <c r="T23" s="38"/>
    </row>
    <row r="24" spans="1:20" ht="15" customHeight="1">
      <c r="A24" s="77" t="s">
        <v>7</v>
      </c>
      <c r="B24" s="78" t="s">
        <v>94</v>
      </c>
      <c r="C24" s="11" t="s">
        <v>7</v>
      </c>
      <c r="D24" s="11" t="s">
        <v>7</v>
      </c>
      <c r="E24" s="11" t="s">
        <v>7</v>
      </c>
      <c r="F24" s="80">
        <v>0</v>
      </c>
      <c r="G24" s="39"/>
      <c r="H24" s="79" t="s">
        <v>95</v>
      </c>
      <c r="I24" s="78" t="s">
        <v>91</v>
      </c>
      <c r="J24" s="11" t="s">
        <v>7</v>
      </c>
      <c r="K24" s="11" t="s">
        <v>7</v>
      </c>
      <c r="L24" s="11" t="s">
        <v>7</v>
      </c>
      <c r="M24" s="11" t="s">
        <v>7</v>
      </c>
      <c r="N24" s="11" t="s">
        <v>7</v>
      </c>
      <c r="O24" s="11" t="s">
        <v>7</v>
      </c>
      <c r="P24" s="11" t="s">
        <v>7</v>
      </c>
      <c r="Q24" s="11" t="s">
        <v>7</v>
      </c>
      <c r="R24" s="11" t="s">
        <v>7</v>
      </c>
      <c r="S24" s="11" t="s">
        <v>7</v>
      </c>
      <c r="T24" s="38"/>
    </row>
    <row r="25" spans="1:20" ht="15" customHeight="1">
      <c r="A25" s="77" t="s">
        <v>7</v>
      </c>
      <c r="B25" s="78" t="s">
        <v>99</v>
      </c>
      <c r="C25" s="11" t="s">
        <v>7</v>
      </c>
      <c r="D25" s="11" t="s">
        <v>7</v>
      </c>
      <c r="E25" s="11" t="s">
        <v>7</v>
      </c>
      <c r="F25" s="80">
        <v>0</v>
      </c>
      <c r="G25" s="39"/>
      <c r="H25" s="79" t="s">
        <v>100</v>
      </c>
      <c r="I25" s="78" t="s">
        <v>96</v>
      </c>
      <c r="J25" s="11" t="s">
        <v>7</v>
      </c>
      <c r="K25" s="11" t="s">
        <v>7</v>
      </c>
      <c r="L25" s="11" t="s">
        <v>7</v>
      </c>
      <c r="M25" s="11" t="s">
        <v>7</v>
      </c>
      <c r="N25" s="11" t="s">
        <v>7</v>
      </c>
      <c r="O25" s="11" t="s">
        <v>7</v>
      </c>
      <c r="P25" s="11" t="s">
        <v>7</v>
      </c>
      <c r="Q25" s="11" t="s">
        <v>7</v>
      </c>
      <c r="R25" s="11" t="s">
        <v>7</v>
      </c>
      <c r="S25" s="11" t="s">
        <v>7</v>
      </c>
      <c r="T25" s="38"/>
    </row>
    <row r="26" spans="1:20" ht="15" customHeight="1">
      <c r="A26" s="77" t="s">
        <v>7</v>
      </c>
      <c r="B26" s="78" t="s">
        <v>104</v>
      </c>
      <c r="C26" s="11" t="s">
        <v>7</v>
      </c>
      <c r="D26" s="11" t="s">
        <v>7</v>
      </c>
      <c r="E26" s="11" t="s">
        <v>7</v>
      </c>
      <c r="F26" s="80">
        <v>0</v>
      </c>
      <c r="G26" s="39"/>
      <c r="H26" s="79" t="s">
        <v>105</v>
      </c>
      <c r="I26" s="78" t="s">
        <v>101</v>
      </c>
      <c r="J26" s="11" t="s">
        <v>7</v>
      </c>
      <c r="K26" s="11" t="s">
        <v>7</v>
      </c>
      <c r="L26" s="11" t="s">
        <v>7</v>
      </c>
      <c r="M26" s="11" t="s">
        <v>7</v>
      </c>
      <c r="N26" s="11" t="s">
        <v>7</v>
      </c>
      <c r="O26" s="11" t="s">
        <v>7</v>
      </c>
      <c r="P26" s="11" t="s">
        <v>7</v>
      </c>
      <c r="Q26" s="11" t="s">
        <v>7</v>
      </c>
      <c r="R26" s="11" t="s">
        <v>7</v>
      </c>
      <c r="S26" s="11" t="s">
        <v>7</v>
      </c>
      <c r="T26" s="38"/>
    </row>
    <row r="27" spans="1:20" ht="15" customHeight="1">
      <c r="A27" s="77" t="s">
        <v>7</v>
      </c>
      <c r="B27" s="78" t="s">
        <v>109</v>
      </c>
      <c r="C27" s="11" t="s">
        <v>7</v>
      </c>
      <c r="D27" s="11" t="s">
        <v>7</v>
      </c>
      <c r="E27" s="11" t="s">
        <v>7</v>
      </c>
      <c r="F27" s="80">
        <v>0</v>
      </c>
      <c r="G27" s="39"/>
      <c r="H27" s="79" t="s">
        <v>262</v>
      </c>
      <c r="I27" s="78" t="s">
        <v>106</v>
      </c>
      <c r="J27" s="11" t="s">
        <v>7</v>
      </c>
      <c r="K27" s="11" t="s">
        <v>7</v>
      </c>
      <c r="L27" s="11" t="s">
        <v>7</v>
      </c>
      <c r="M27" s="11" t="s">
        <v>7</v>
      </c>
      <c r="N27" s="11" t="s">
        <v>7</v>
      </c>
      <c r="O27" s="11" t="s">
        <v>7</v>
      </c>
      <c r="P27" s="11" t="s">
        <v>7</v>
      </c>
      <c r="Q27" s="11" t="s">
        <v>7</v>
      </c>
      <c r="R27" s="11" t="s">
        <v>7</v>
      </c>
      <c r="S27" s="11" t="s">
        <v>7</v>
      </c>
      <c r="T27" s="38"/>
    </row>
    <row r="28" spans="1:20" ht="15" customHeight="1">
      <c r="A28" s="77" t="s">
        <v>7</v>
      </c>
      <c r="B28" s="78" t="s">
        <v>114</v>
      </c>
      <c r="C28" s="11" t="s">
        <v>7</v>
      </c>
      <c r="D28" s="11" t="s">
        <v>7</v>
      </c>
      <c r="E28" s="11" t="s">
        <v>7</v>
      </c>
      <c r="F28" s="80">
        <v>0</v>
      </c>
      <c r="G28" s="39"/>
      <c r="H28" s="79" t="s">
        <v>115</v>
      </c>
      <c r="I28" s="78" t="s">
        <v>111</v>
      </c>
      <c r="J28" s="24">
        <v>64.97</v>
      </c>
      <c r="K28" s="24">
        <v>64.97</v>
      </c>
      <c r="L28" s="11" t="s">
        <v>7</v>
      </c>
      <c r="M28" s="24">
        <v>178.38</v>
      </c>
      <c r="N28" s="24">
        <v>178.38</v>
      </c>
      <c r="O28" s="11" t="s">
        <v>7</v>
      </c>
      <c r="P28" s="24">
        <v>178.38</v>
      </c>
      <c r="Q28" s="24">
        <v>178.38</v>
      </c>
      <c r="R28" s="11"/>
      <c r="S28" s="24">
        <v>132.78</v>
      </c>
      <c r="T28" s="38">
        <f aca="true" t="shared" si="1" ref="T28:T33">ROUND((M28-S28)/S28,2)</f>
        <v>0.34</v>
      </c>
    </row>
    <row r="29" spans="1:20" ht="15" customHeight="1">
      <c r="A29" s="77" t="s">
        <v>7</v>
      </c>
      <c r="B29" s="78" t="s">
        <v>119</v>
      </c>
      <c r="C29" s="11" t="s">
        <v>7</v>
      </c>
      <c r="D29" s="11" t="s">
        <v>7</v>
      </c>
      <c r="E29" s="11" t="s">
        <v>7</v>
      </c>
      <c r="F29" s="80">
        <v>0</v>
      </c>
      <c r="G29" s="39"/>
      <c r="H29" s="79" t="s">
        <v>120</v>
      </c>
      <c r="I29" s="78" t="s">
        <v>116</v>
      </c>
      <c r="J29" s="11" t="s">
        <v>7</v>
      </c>
      <c r="K29" s="11" t="s">
        <v>7</v>
      </c>
      <c r="L29" s="11" t="s">
        <v>7</v>
      </c>
      <c r="M29" s="11" t="s">
        <v>7</v>
      </c>
      <c r="N29" s="11" t="s">
        <v>7</v>
      </c>
      <c r="O29" s="11" t="s">
        <v>7</v>
      </c>
      <c r="P29" s="11" t="s">
        <v>7</v>
      </c>
      <c r="Q29" s="11" t="s">
        <v>7</v>
      </c>
      <c r="R29" s="11" t="s">
        <v>7</v>
      </c>
      <c r="S29" s="11" t="s">
        <v>7</v>
      </c>
      <c r="T29" s="38"/>
    </row>
    <row r="30" spans="1:20" ht="15" customHeight="1">
      <c r="A30" s="77" t="s">
        <v>7</v>
      </c>
      <c r="B30" s="78" t="s">
        <v>124</v>
      </c>
      <c r="C30" s="11" t="s">
        <v>7</v>
      </c>
      <c r="D30" s="11" t="s">
        <v>7</v>
      </c>
      <c r="E30" s="11" t="s">
        <v>7</v>
      </c>
      <c r="F30" s="80">
        <v>0</v>
      </c>
      <c r="G30" s="39"/>
      <c r="H30" s="79" t="s">
        <v>263</v>
      </c>
      <c r="I30" s="78" t="s">
        <v>121</v>
      </c>
      <c r="J30" s="11" t="s">
        <v>7</v>
      </c>
      <c r="K30" s="11" t="s">
        <v>7</v>
      </c>
      <c r="L30" s="11" t="s">
        <v>7</v>
      </c>
      <c r="M30" s="11">
        <v>1489.47</v>
      </c>
      <c r="N30" s="24"/>
      <c r="O30" s="11">
        <v>1489.47</v>
      </c>
      <c r="P30" s="11">
        <v>932.16</v>
      </c>
      <c r="Q30" s="24"/>
      <c r="R30" s="11">
        <v>932.16</v>
      </c>
      <c r="S30" s="24"/>
      <c r="T30" s="38" t="e">
        <f t="shared" si="1"/>
        <v>#DIV/0!</v>
      </c>
    </row>
    <row r="31" spans="1:20" ht="15" customHeight="1">
      <c r="A31" s="77" t="s">
        <v>7</v>
      </c>
      <c r="B31" s="78" t="s">
        <v>129</v>
      </c>
      <c r="C31" s="11" t="s">
        <v>7</v>
      </c>
      <c r="D31" s="11" t="s">
        <v>7</v>
      </c>
      <c r="E31" s="11" t="s">
        <v>7</v>
      </c>
      <c r="F31" s="80">
        <v>0</v>
      </c>
      <c r="G31" s="39"/>
      <c r="H31" s="79" t="s">
        <v>264</v>
      </c>
      <c r="I31" s="78" t="s">
        <v>126</v>
      </c>
      <c r="J31" s="11" t="s">
        <v>7</v>
      </c>
      <c r="K31" s="11" t="s">
        <v>7</v>
      </c>
      <c r="L31" s="11" t="s">
        <v>7</v>
      </c>
      <c r="M31" s="11" t="s">
        <v>7</v>
      </c>
      <c r="N31" s="11" t="s">
        <v>7</v>
      </c>
      <c r="O31" s="11" t="s">
        <v>7</v>
      </c>
      <c r="P31" s="11" t="s">
        <v>7</v>
      </c>
      <c r="Q31" s="11" t="s">
        <v>7</v>
      </c>
      <c r="R31" s="11" t="s">
        <v>7</v>
      </c>
      <c r="S31" s="11" t="s">
        <v>7</v>
      </c>
      <c r="T31" s="38"/>
    </row>
    <row r="32" spans="1:20" ht="15" customHeight="1">
      <c r="A32" s="77" t="s">
        <v>7</v>
      </c>
      <c r="B32" s="78" t="s">
        <v>133</v>
      </c>
      <c r="C32" s="11" t="s">
        <v>7</v>
      </c>
      <c r="D32" s="11" t="s">
        <v>7</v>
      </c>
      <c r="E32" s="11" t="s">
        <v>7</v>
      </c>
      <c r="F32" s="80">
        <v>0</v>
      </c>
      <c r="G32" s="39"/>
      <c r="H32" s="79" t="s">
        <v>265</v>
      </c>
      <c r="I32" s="78" t="s">
        <v>131</v>
      </c>
      <c r="J32" s="11" t="s">
        <v>7</v>
      </c>
      <c r="K32" s="11" t="s">
        <v>7</v>
      </c>
      <c r="L32" s="11" t="s">
        <v>7</v>
      </c>
      <c r="M32" s="11" t="s">
        <v>7</v>
      </c>
      <c r="N32" s="11" t="s">
        <v>7</v>
      </c>
      <c r="O32" s="11" t="s">
        <v>7</v>
      </c>
      <c r="P32" s="11" t="s">
        <v>7</v>
      </c>
      <c r="Q32" s="11" t="s">
        <v>7</v>
      </c>
      <c r="R32" s="11" t="s">
        <v>7</v>
      </c>
      <c r="S32" s="11" t="s">
        <v>7</v>
      </c>
      <c r="T32" s="38"/>
    </row>
    <row r="33" spans="1:20" ht="15" customHeight="1">
      <c r="A33" s="81" t="s">
        <v>149</v>
      </c>
      <c r="B33" s="78" t="s">
        <v>137</v>
      </c>
      <c r="C33" s="24">
        <f aca="true" t="shared" si="2" ref="C33:F33">SUM(C10:C32)</f>
        <v>2552.34</v>
      </c>
      <c r="D33" s="24">
        <f t="shared" si="2"/>
        <v>2867.72</v>
      </c>
      <c r="E33" s="24">
        <f t="shared" si="2"/>
        <v>2867.72</v>
      </c>
      <c r="F33" s="24">
        <f t="shared" si="2"/>
        <v>3634.82</v>
      </c>
      <c r="G33" s="38">
        <f>ROUND((E33-F33)/F33,2)</f>
        <v>-0.21</v>
      </c>
      <c r="H33" s="82" t="s">
        <v>151</v>
      </c>
      <c r="I33" s="78" t="s">
        <v>123</v>
      </c>
      <c r="J33" s="24">
        <f>SUM(J10:J32)</f>
        <v>3675.87</v>
      </c>
      <c r="K33" s="24">
        <f>SUM(K10:K32)</f>
        <v>3675.87</v>
      </c>
      <c r="L33" s="24">
        <f aca="true" t="shared" si="3" ref="K33:S33">SUM(L10:L32)</f>
        <v>0</v>
      </c>
      <c r="M33" s="24">
        <f t="shared" si="3"/>
        <v>5470.71</v>
      </c>
      <c r="N33" s="24">
        <f t="shared" si="3"/>
        <v>3981.2400000000002</v>
      </c>
      <c r="O33" s="24">
        <f t="shared" si="3"/>
        <v>1489.47</v>
      </c>
      <c r="P33" s="24">
        <f t="shared" si="3"/>
        <v>4371.31</v>
      </c>
      <c r="Q33" s="24">
        <f t="shared" si="3"/>
        <v>3439.15</v>
      </c>
      <c r="R33" s="24">
        <f t="shared" si="3"/>
        <v>932.16</v>
      </c>
      <c r="S33" s="24">
        <f t="shared" si="3"/>
        <v>2834.4300000000003</v>
      </c>
      <c r="T33" s="38">
        <f t="shared" si="1"/>
        <v>0.93</v>
      </c>
    </row>
    <row r="34" spans="1:20" ht="15" customHeight="1">
      <c r="A34" s="77" t="s">
        <v>7</v>
      </c>
      <c r="B34" s="78" t="s">
        <v>141</v>
      </c>
      <c r="C34" s="11" t="s">
        <v>7</v>
      </c>
      <c r="D34" s="11" t="s">
        <v>7</v>
      </c>
      <c r="E34" s="11" t="s">
        <v>7</v>
      </c>
      <c r="F34" s="80"/>
      <c r="G34" s="39"/>
      <c r="H34" s="78" t="s">
        <v>7</v>
      </c>
      <c r="I34" s="78" t="s">
        <v>128</v>
      </c>
      <c r="J34" s="11" t="s">
        <v>7</v>
      </c>
      <c r="K34" s="11" t="s">
        <v>7</v>
      </c>
      <c r="L34" s="11" t="s">
        <v>7</v>
      </c>
      <c r="M34" s="11" t="s">
        <v>7</v>
      </c>
      <c r="N34" s="11" t="s">
        <v>7</v>
      </c>
      <c r="O34" s="11" t="s">
        <v>7</v>
      </c>
      <c r="P34" s="11" t="s">
        <v>7</v>
      </c>
      <c r="Q34" s="11" t="s">
        <v>7</v>
      </c>
      <c r="R34" s="11" t="s">
        <v>7</v>
      </c>
      <c r="S34" s="11" t="s">
        <v>7</v>
      </c>
      <c r="T34" s="39"/>
    </row>
    <row r="35" spans="1:20" ht="15" customHeight="1">
      <c r="A35" s="77" t="s">
        <v>266</v>
      </c>
      <c r="B35" s="78" t="s">
        <v>145</v>
      </c>
      <c r="C35" s="11" t="s">
        <v>7</v>
      </c>
      <c r="D35" s="11" t="s">
        <v>7</v>
      </c>
      <c r="E35" s="11" t="s">
        <v>7</v>
      </c>
      <c r="F35" s="80"/>
      <c r="G35" s="39"/>
      <c r="H35" s="83" t="s">
        <v>267</v>
      </c>
      <c r="I35" s="78" t="s">
        <v>132</v>
      </c>
      <c r="J35" s="11" t="s">
        <v>7</v>
      </c>
      <c r="K35" s="11" t="s">
        <v>7</v>
      </c>
      <c r="L35" s="11" t="s">
        <v>7</v>
      </c>
      <c r="M35" s="11"/>
      <c r="N35" s="11"/>
      <c r="O35" s="11"/>
      <c r="P35" s="11">
        <v>1099.4</v>
      </c>
      <c r="Q35" s="11">
        <v>542.1</v>
      </c>
      <c r="R35" s="11">
        <v>557.3</v>
      </c>
      <c r="S35" s="11">
        <v>1099.4</v>
      </c>
      <c r="T35" s="39"/>
    </row>
    <row r="36" spans="1:20" ht="15" customHeight="1">
      <c r="A36" s="77" t="s">
        <v>257</v>
      </c>
      <c r="B36" s="78" t="s">
        <v>150</v>
      </c>
      <c r="C36" s="11" t="s">
        <v>7</v>
      </c>
      <c r="D36" s="11" t="s">
        <v>7</v>
      </c>
      <c r="E36" s="11" t="s">
        <v>7</v>
      </c>
      <c r="F36" s="80"/>
      <c r="G36" s="39"/>
      <c r="H36" s="83" t="s">
        <v>268</v>
      </c>
      <c r="I36" s="78" t="s">
        <v>136</v>
      </c>
      <c r="J36" s="11" t="s">
        <v>7</v>
      </c>
      <c r="K36" s="11" t="s">
        <v>7</v>
      </c>
      <c r="L36" s="11" t="s">
        <v>7</v>
      </c>
      <c r="M36" s="11"/>
      <c r="N36" s="11"/>
      <c r="O36" s="11"/>
      <c r="P36" s="11">
        <v>1099.4</v>
      </c>
      <c r="Q36" s="11">
        <v>542.1</v>
      </c>
      <c r="R36" s="11">
        <v>557.3</v>
      </c>
      <c r="S36" s="11">
        <v>1099.4</v>
      </c>
      <c r="T36" s="39"/>
    </row>
    <row r="37" spans="1:20" ht="15" customHeight="1">
      <c r="A37" s="77" t="s">
        <v>258</v>
      </c>
      <c r="B37" s="78" t="s">
        <v>154</v>
      </c>
      <c r="C37" s="11" t="s">
        <v>7</v>
      </c>
      <c r="D37" s="11" t="s">
        <v>7</v>
      </c>
      <c r="E37" s="11" t="s">
        <v>7</v>
      </c>
      <c r="F37" s="80"/>
      <c r="G37" s="39"/>
      <c r="H37" s="83" t="s">
        <v>269</v>
      </c>
      <c r="I37" s="78" t="s">
        <v>140</v>
      </c>
      <c r="J37" s="11" t="s">
        <v>7</v>
      </c>
      <c r="K37" s="11" t="s">
        <v>7</v>
      </c>
      <c r="L37" s="11" t="s">
        <v>7</v>
      </c>
      <c r="M37" s="11" t="s">
        <v>7</v>
      </c>
      <c r="N37" s="11" t="s">
        <v>7</v>
      </c>
      <c r="O37" s="11" t="s">
        <v>7</v>
      </c>
      <c r="P37" s="11" t="s">
        <v>7</v>
      </c>
      <c r="Q37" s="11" t="s">
        <v>7</v>
      </c>
      <c r="R37" s="11" t="s">
        <v>7</v>
      </c>
      <c r="S37" s="80"/>
      <c r="T37" s="39"/>
    </row>
    <row r="38" spans="1:20" ht="15" customHeight="1">
      <c r="A38" s="77" t="s">
        <v>7</v>
      </c>
      <c r="B38" s="78" t="s">
        <v>158</v>
      </c>
      <c r="C38" s="11" t="s">
        <v>7</v>
      </c>
      <c r="D38" s="11" t="s">
        <v>7</v>
      </c>
      <c r="E38" s="11" t="s">
        <v>7</v>
      </c>
      <c r="F38" s="80"/>
      <c r="G38" s="39"/>
      <c r="H38" s="83" t="s">
        <v>7</v>
      </c>
      <c r="I38" s="78" t="s">
        <v>144</v>
      </c>
      <c r="J38" s="11" t="s">
        <v>7</v>
      </c>
      <c r="K38" s="11" t="s">
        <v>7</v>
      </c>
      <c r="L38" s="11" t="s">
        <v>7</v>
      </c>
      <c r="M38" s="11" t="s">
        <v>7</v>
      </c>
      <c r="N38" s="11" t="s">
        <v>7</v>
      </c>
      <c r="O38" s="11" t="s">
        <v>7</v>
      </c>
      <c r="P38" s="11" t="s">
        <v>7</v>
      </c>
      <c r="Q38" s="11" t="s">
        <v>7</v>
      </c>
      <c r="R38" s="11" t="s">
        <v>7</v>
      </c>
      <c r="S38" s="80"/>
      <c r="T38" s="39"/>
    </row>
    <row r="39" spans="1:20" ht="15" customHeight="1">
      <c r="A39" s="84" t="s">
        <v>165</v>
      </c>
      <c r="B39" s="85" t="s">
        <v>162</v>
      </c>
      <c r="C39" s="24">
        <f aca="true" t="shared" si="4" ref="C39:F39">SUM(C16:C38)</f>
        <v>2552.34</v>
      </c>
      <c r="D39" s="24">
        <f t="shared" si="4"/>
        <v>2867.72</v>
      </c>
      <c r="E39" s="24">
        <f t="shared" si="4"/>
        <v>2867.72</v>
      </c>
      <c r="F39" s="24">
        <f t="shared" si="4"/>
        <v>3634.82</v>
      </c>
      <c r="G39" s="38">
        <f>ROUND((E39-F39)/F39,2)</f>
        <v>-0.21</v>
      </c>
      <c r="H39" s="82" t="s">
        <v>151</v>
      </c>
      <c r="I39" s="78" t="s">
        <v>123</v>
      </c>
      <c r="J39" s="24">
        <v>3675.87</v>
      </c>
      <c r="K39" s="24">
        <v>3675.87</v>
      </c>
      <c r="L39" s="24">
        <v>0</v>
      </c>
      <c r="M39" s="24">
        <v>5470.71</v>
      </c>
      <c r="N39" s="24">
        <v>3981.24</v>
      </c>
      <c r="O39" s="24">
        <v>1489.47</v>
      </c>
      <c r="P39" s="24">
        <v>4371.31</v>
      </c>
      <c r="Q39" s="24">
        <v>3439.15</v>
      </c>
      <c r="R39" s="24">
        <v>932.16</v>
      </c>
      <c r="S39" s="24">
        <v>2834.43</v>
      </c>
      <c r="T39" s="38">
        <v>0.93</v>
      </c>
    </row>
    <row r="40" spans="1:20" ht="15" customHeight="1">
      <c r="A40" s="86"/>
      <c r="B40" s="87" t="s">
        <v>7</v>
      </c>
      <c r="C40" s="87" t="s">
        <v>7</v>
      </c>
      <c r="D40" s="87" t="s">
        <v>7</v>
      </c>
      <c r="E40" s="87" t="s">
        <v>7</v>
      </c>
      <c r="F40" s="87"/>
      <c r="G40" s="87"/>
      <c r="H40" s="87" t="s">
        <v>7</v>
      </c>
      <c r="I40" s="88" t="s">
        <v>7</v>
      </c>
      <c r="J40" s="89" t="s">
        <v>7</v>
      </c>
      <c r="K40" s="87" t="s">
        <v>7</v>
      </c>
      <c r="L40" s="87" t="s">
        <v>7</v>
      </c>
      <c r="M40" s="87" t="s">
        <v>7</v>
      </c>
      <c r="N40" s="87" t="s">
        <v>7</v>
      </c>
      <c r="O40" s="87" t="s">
        <v>7</v>
      </c>
      <c r="P40" s="88" t="s">
        <v>7</v>
      </c>
      <c r="Q40" s="89" t="s">
        <v>7</v>
      </c>
      <c r="R40" s="87" t="s">
        <v>7</v>
      </c>
      <c r="S40" s="89" t="s">
        <v>7</v>
      </c>
      <c r="T40" s="89" t="s">
        <v>7</v>
      </c>
    </row>
    <row r="41" ht="14.25">
      <c r="A41" s="25" t="s">
        <v>270</v>
      </c>
    </row>
  </sheetData>
  <sheetProtection/>
  <mergeCells count="19">
    <mergeCell ref="A1:D1"/>
    <mergeCell ref="A3:T3"/>
    <mergeCell ref="A6:G6"/>
    <mergeCell ref="J6:T6"/>
    <mergeCell ref="J7:L7"/>
    <mergeCell ref="M7:O7"/>
    <mergeCell ref="P7:R7"/>
    <mergeCell ref="A40:H40"/>
    <mergeCell ref="A7:A8"/>
    <mergeCell ref="B7:B8"/>
    <mergeCell ref="C7:C8"/>
    <mergeCell ref="D7:D8"/>
    <mergeCell ref="E7:E8"/>
    <mergeCell ref="F7:F8"/>
    <mergeCell ref="G7:G8"/>
    <mergeCell ref="H7:H8"/>
    <mergeCell ref="I7:I8"/>
    <mergeCell ref="S7:S8"/>
    <mergeCell ref="T7:T8"/>
  </mergeCells>
  <printOptions/>
  <pageMargins left="0.7513888888888889" right="0.7513888888888889" top="0.9798611111111111" bottom="0.9798611111111111" header="0.5118055555555555" footer="0.5118055555555555"/>
  <pageSetup fitToHeight="999" fitToWidth="1" horizontalDpi="600" verticalDpi="600" orientation="landscape" paperSize="9" scale="42"/>
</worksheet>
</file>

<file path=xl/worksheets/sheet5.xml><?xml version="1.0" encoding="utf-8"?>
<worksheet xmlns="http://schemas.openxmlformats.org/spreadsheetml/2006/main" xmlns:r="http://schemas.openxmlformats.org/officeDocument/2006/relationships">
  <sheetPr>
    <pageSetUpPr fitToPage="1"/>
  </sheetPr>
  <dimension ref="A1:P36"/>
  <sheetViews>
    <sheetView workbookViewId="0" topLeftCell="A1">
      <selection activeCell="Q14" sqref="Q14"/>
    </sheetView>
  </sheetViews>
  <sheetFormatPr defaultColWidth="9.140625" defaultRowHeight="12.75"/>
  <cols>
    <col min="1" max="3" width="3.140625" style="1" customWidth="1"/>
    <col min="4" max="4" width="37.421875" style="1" customWidth="1"/>
    <col min="5" max="7" width="12.28125" style="1" customWidth="1"/>
    <col min="8" max="10" width="12.7109375" style="1" customWidth="1"/>
    <col min="11" max="11" width="13.7109375" style="1" customWidth="1"/>
    <col min="12" max="12" width="13.421875" style="1" customWidth="1"/>
    <col min="13" max="13" width="12.8515625" style="1" customWidth="1"/>
    <col min="14" max="16" width="13.00390625" style="1" customWidth="1"/>
    <col min="17" max="17" width="9.7109375" style="1" customWidth="1"/>
    <col min="18" max="16384" width="9.140625" style="1" customWidth="1"/>
  </cols>
  <sheetData>
    <row r="1" spans="1:9" ht="16.5" customHeight="1">
      <c r="A1" s="2" t="s">
        <v>271</v>
      </c>
      <c r="B1" s="2"/>
      <c r="C1" s="2"/>
      <c r="D1" s="2"/>
      <c r="I1" s="68" t="s">
        <v>7</v>
      </c>
    </row>
    <row r="2" spans="7:16" ht="20.25">
      <c r="G2" s="63" t="s">
        <v>272</v>
      </c>
      <c r="H2" s="63"/>
      <c r="I2" s="63"/>
      <c r="J2" s="63"/>
      <c r="P2" s="69"/>
    </row>
    <row r="3" spans="1:16" ht="19.5" customHeight="1">
      <c r="A3" s="20" t="s">
        <v>170</v>
      </c>
      <c r="D3" s="64" t="s">
        <v>273</v>
      </c>
      <c r="I3" s="23" t="s">
        <v>4</v>
      </c>
      <c r="P3" s="25" t="s">
        <v>172</v>
      </c>
    </row>
    <row r="4" spans="1:16" ht="15" customHeight="1">
      <c r="A4" s="4" t="s">
        <v>274</v>
      </c>
      <c r="B4" s="5" t="s">
        <v>7</v>
      </c>
      <c r="C4" s="5" t="s">
        <v>7</v>
      </c>
      <c r="D4" s="5" t="s">
        <v>180</v>
      </c>
      <c r="E4" s="5" t="s">
        <v>275</v>
      </c>
      <c r="F4" s="5" t="s">
        <v>7</v>
      </c>
      <c r="G4" s="5" t="s">
        <v>7</v>
      </c>
      <c r="H4" s="5" t="s">
        <v>276</v>
      </c>
      <c r="I4" s="5" t="s">
        <v>7</v>
      </c>
      <c r="J4" s="5" t="s">
        <v>7</v>
      </c>
      <c r="K4" s="5" t="s">
        <v>277</v>
      </c>
      <c r="L4" s="5" t="s">
        <v>7</v>
      </c>
      <c r="M4" s="5" t="s">
        <v>7</v>
      </c>
      <c r="N4" s="5" t="s">
        <v>278</v>
      </c>
      <c r="O4" s="5" t="s">
        <v>7</v>
      </c>
      <c r="P4" s="26" t="s">
        <v>7</v>
      </c>
    </row>
    <row r="5" spans="1:16" ht="15" customHeight="1">
      <c r="A5" s="6" t="s">
        <v>7</v>
      </c>
      <c r="B5" s="7" t="s">
        <v>7</v>
      </c>
      <c r="C5" s="7" t="s">
        <v>7</v>
      </c>
      <c r="D5" s="7" t="s">
        <v>7</v>
      </c>
      <c r="E5" s="7" t="s">
        <v>184</v>
      </c>
      <c r="F5" s="7" t="s">
        <v>279</v>
      </c>
      <c r="G5" s="7" t="s">
        <v>280</v>
      </c>
      <c r="H5" s="7" t="s">
        <v>184</v>
      </c>
      <c r="I5" s="7" t="s">
        <v>238</v>
      </c>
      <c r="J5" s="7" t="s">
        <v>239</v>
      </c>
      <c r="K5" s="7" t="s">
        <v>184</v>
      </c>
      <c r="L5" s="7" t="s">
        <v>238</v>
      </c>
      <c r="M5" s="7" t="s">
        <v>239</v>
      </c>
      <c r="N5" s="7" t="s">
        <v>184</v>
      </c>
      <c r="O5" s="7" t="s">
        <v>279</v>
      </c>
      <c r="P5" s="27" t="s">
        <v>280</v>
      </c>
    </row>
    <row r="6" spans="1:16" ht="39.75" customHeight="1">
      <c r="A6" s="6" t="s">
        <v>7</v>
      </c>
      <c r="B6" s="7" t="s">
        <v>7</v>
      </c>
      <c r="C6" s="7" t="s">
        <v>7</v>
      </c>
      <c r="D6" s="7" t="s">
        <v>7</v>
      </c>
      <c r="E6" s="7" t="s">
        <v>7</v>
      </c>
      <c r="F6" s="7" t="s">
        <v>7</v>
      </c>
      <c r="G6" s="7" t="s">
        <v>7</v>
      </c>
      <c r="H6" s="7" t="s">
        <v>7</v>
      </c>
      <c r="I6" s="7" t="s">
        <v>7</v>
      </c>
      <c r="J6" s="7" t="s">
        <v>7</v>
      </c>
      <c r="K6" s="7" t="s">
        <v>7</v>
      </c>
      <c r="L6" s="7" t="s">
        <v>253</v>
      </c>
      <c r="M6" s="7" t="s">
        <v>7</v>
      </c>
      <c r="N6" s="7" t="s">
        <v>7</v>
      </c>
      <c r="O6" s="7" t="s">
        <v>7</v>
      </c>
      <c r="P6" s="27" t="s">
        <v>7</v>
      </c>
    </row>
    <row r="7" spans="1:16" ht="15" customHeight="1">
      <c r="A7" s="8" t="s">
        <v>181</v>
      </c>
      <c r="B7" s="9" t="s">
        <v>182</v>
      </c>
      <c r="C7" s="9" t="s">
        <v>183</v>
      </c>
      <c r="D7" s="9" t="s">
        <v>16</v>
      </c>
      <c r="E7" s="10" t="s">
        <v>17</v>
      </c>
      <c r="F7" s="10" t="s">
        <v>18</v>
      </c>
      <c r="G7" s="10" t="s">
        <v>19</v>
      </c>
      <c r="H7" s="10" t="s">
        <v>20</v>
      </c>
      <c r="I7" s="10" t="s">
        <v>21</v>
      </c>
      <c r="J7" s="10" t="s">
        <v>22</v>
      </c>
      <c r="K7" s="10" t="s">
        <v>23</v>
      </c>
      <c r="L7" s="10" t="s">
        <v>24</v>
      </c>
      <c r="M7" s="70" t="s">
        <v>25</v>
      </c>
      <c r="N7" s="70" t="s">
        <v>69</v>
      </c>
      <c r="O7" s="70" t="s">
        <v>73</v>
      </c>
      <c r="P7" s="71" t="s">
        <v>79</v>
      </c>
    </row>
    <row r="8" spans="1:16" ht="15" customHeight="1">
      <c r="A8" s="8" t="s">
        <v>7</v>
      </c>
      <c r="B8" s="9" t="s">
        <v>7</v>
      </c>
      <c r="C8" s="9" t="s">
        <v>7</v>
      </c>
      <c r="D8" s="9" t="s">
        <v>184</v>
      </c>
      <c r="E8" s="11">
        <v>2603</v>
      </c>
      <c r="F8" s="11">
        <v>528.28</v>
      </c>
      <c r="G8" s="11">
        <v>2074.72</v>
      </c>
      <c r="H8" s="65">
        <v>3634.82</v>
      </c>
      <c r="I8" s="65">
        <v>3634.82</v>
      </c>
      <c r="J8" s="24"/>
      <c r="K8" s="24">
        <v>4371.32</v>
      </c>
      <c r="L8" s="24">
        <v>2839.04</v>
      </c>
      <c r="M8" s="24">
        <v>1527.42</v>
      </c>
      <c r="N8" s="24">
        <v>1099.4</v>
      </c>
      <c r="O8" s="24">
        <v>542.09</v>
      </c>
      <c r="P8" s="72"/>
    </row>
    <row r="9" spans="1:16" ht="15" customHeight="1">
      <c r="A9" s="12" t="s">
        <v>185</v>
      </c>
      <c r="B9" s="13" t="s">
        <v>7</v>
      </c>
      <c r="C9" s="13" t="s">
        <v>7</v>
      </c>
      <c r="D9" s="13" t="s">
        <v>186</v>
      </c>
      <c r="E9" s="11">
        <v>2603</v>
      </c>
      <c r="F9" s="11">
        <v>528.28</v>
      </c>
      <c r="G9" s="11">
        <v>2074.72</v>
      </c>
      <c r="H9" s="65">
        <v>3834.82</v>
      </c>
      <c r="I9" s="65">
        <v>3834.82</v>
      </c>
      <c r="J9" s="24"/>
      <c r="K9" s="24">
        <v>2853.69</v>
      </c>
      <c r="L9" s="24">
        <v>2258.44</v>
      </c>
      <c r="M9" s="24">
        <v>595.25</v>
      </c>
      <c r="N9" s="24">
        <v>1099.4</v>
      </c>
      <c r="O9" s="24">
        <v>542.09</v>
      </c>
      <c r="P9" s="72"/>
    </row>
    <row r="10" spans="1:16" ht="15" customHeight="1">
      <c r="A10" s="12" t="s">
        <v>187</v>
      </c>
      <c r="B10" s="13" t="s">
        <v>7</v>
      </c>
      <c r="C10" s="13" t="s">
        <v>7</v>
      </c>
      <c r="D10" s="13" t="s">
        <v>188</v>
      </c>
      <c r="E10" s="11" t="s">
        <v>7</v>
      </c>
      <c r="F10" s="11" t="s">
        <v>7</v>
      </c>
      <c r="G10" s="11" t="s">
        <v>7</v>
      </c>
      <c r="H10" s="24"/>
      <c r="I10" s="24"/>
      <c r="J10" s="11"/>
      <c r="K10" s="24"/>
      <c r="L10" s="24"/>
      <c r="M10" s="24"/>
      <c r="N10" s="24"/>
      <c r="O10" s="24"/>
      <c r="P10" s="72"/>
    </row>
    <row r="11" spans="1:16" ht="15" customHeight="1">
      <c r="A11" s="12" t="s">
        <v>189</v>
      </c>
      <c r="B11" s="13" t="s">
        <v>7</v>
      </c>
      <c r="C11" s="13" t="s">
        <v>7</v>
      </c>
      <c r="D11" s="13" t="s">
        <v>190</v>
      </c>
      <c r="E11" s="11" t="s">
        <v>7</v>
      </c>
      <c r="F11" s="11" t="s">
        <v>7</v>
      </c>
      <c r="G11" s="11" t="s">
        <v>7</v>
      </c>
      <c r="H11" s="24"/>
      <c r="I11" s="24"/>
      <c r="J11" s="11"/>
      <c r="K11" s="24"/>
      <c r="L11" s="24"/>
      <c r="M11" s="24"/>
      <c r="N11" s="24"/>
      <c r="O11" s="24"/>
      <c r="P11" s="72"/>
    </row>
    <row r="12" spans="1:16" ht="15" customHeight="1">
      <c r="A12" s="12" t="s">
        <v>191</v>
      </c>
      <c r="B12" s="13" t="s">
        <v>7</v>
      </c>
      <c r="C12" s="13" t="s">
        <v>7</v>
      </c>
      <c r="D12" s="13" t="s">
        <v>192</v>
      </c>
      <c r="E12" s="11">
        <v>1123.53</v>
      </c>
      <c r="F12" s="11">
        <v>528.28</v>
      </c>
      <c r="G12" s="11">
        <v>595.25</v>
      </c>
      <c r="H12" s="24">
        <v>3091.47</v>
      </c>
      <c r="I12" s="24">
        <v>3091.47</v>
      </c>
      <c r="J12" s="24"/>
      <c r="K12" s="24">
        <v>2853.69</v>
      </c>
      <c r="L12" s="24">
        <v>2258.44</v>
      </c>
      <c r="M12" s="24">
        <v>595.25</v>
      </c>
      <c r="N12" s="24">
        <v>542.09</v>
      </c>
      <c r="O12" s="24">
        <v>542.09</v>
      </c>
      <c r="P12" s="72"/>
    </row>
    <row r="13" spans="1:16" ht="15" customHeight="1">
      <c r="A13" s="12" t="s">
        <v>193</v>
      </c>
      <c r="B13" s="13" t="s">
        <v>7</v>
      </c>
      <c r="C13" s="13" t="s">
        <v>7</v>
      </c>
      <c r="D13" s="13" t="s">
        <v>194</v>
      </c>
      <c r="E13" s="11" t="s">
        <v>7</v>
      </c>
      <c r="F13" s="11" t="s">
        <v>7</v>
      </c>
      <c r="G13" s="11" t="s">
        <v>7</v>
      </c>
      <c r="H13" s="24"/>
      <c r="I13" s="24"/>
      <c r="J13" s="11"/>
      <c r="K13" s="24"/>
      <c r="L13" s="24"/>
      <c r="M13" s="11"/>
      <c r="N13" s="24"/>
      <c r="O13" s="24"/>
      <c r="P13" s="72"/>
    </row>
    <row r="14" spans="1:16" ht="15" customHeight="1">
      <c r="A14" s="12" t="s">
        <v>195</v>
      </c>
      <c r="B14" s="13" t="s">
        <v>7</v>
      </c>
      <c r="C14" s="13" t="s">
        <v>7</v>
      </c>
      <c r="D14" s="13" t="s">
        <v>196</v>
      </c>
      <c r="E14" s="11">
        <v>1123.53</v>
      </c>
      <c r="F14" s="11">
        <v>528.28</v>
      </c>
      <c r="G14" s="11">
        <v>595.25</v>
      </c>
      <c r="H14" s="24">
        <v>3091.47</v>
      </c>
      <c r="I14" s="24">
        <v>3091.47</v>
      </c>
      <c r="J14" s="24"/>
      <c r="K14" s="24">
        <v>2853.69</v>
      </c>
      <c r="L14" s="24">
        <v>2258.44</v>
      </c>
      <c r="M14" s="24">
        <v>595.25</v>
      </c>
      <c r="N14" s="24">
        <v>542.09</v>
      </c>
      <c r="O14" s="24">
        <v>542.09</v>
      </c>
      <c r="P14" s="72"/>
    </row>
    <row r="15" spans="1:16" ht="15" customHeight="1">
      <c r="A15" s="12" t="s">
        <v>197</v>
      </c>
      <c r="B15" s="13" t="s">
        <v>7</v>
      </c>
      <c r="C15" s="13" t="s">
        <v>7</v>
      </c>
      <c r="D15" s="13" t="s">
        <v>198</v>
      </c>
      <c r="E15" s="11" t="s">
        <v>7</v>
      </c>
      <c r="F15" s="11" t="s">
        <v>7</v>
      </c>
      <c r="G15" s="11" t="s">
        <v>7</v>
      </c>
      <c r="H15" s="24"/>
      <c r="I15" s="24"/>
      <c r="J15" s="11"/>
      <c r="K15" s="24"/>
      <c r="L15" s="24"/>
      <c r="M15" s="11"/>
      <c r="N15" s="24"/>
      <c r="O15" s="24"/>
      <c r="P15" s="72"/>
    </row>
    <row r="16" spans="1:16" ht="15" customHeight="1">
      <c r="A16" s="12" t="s">
        <v>199</v>
      </c>
      <c r="B16" s="13" t="s">
        <v>7</v>
      </c>
      <c r="C16" s="13" t="s">
        <v>7</v>
      </c>
      <c r="D16" s="13" t="s">
        <v>200</v>
      </c>
      <c r="E16" s="11" t="s">
        <v>7</v>
      </c>
      <c r="F16" s="11" t="s">
        <v>7</v>
      </c>
      <c r="G16" s="11" t="s">
        <v>7</v>
      </c>
      <c r="H16" s="24"/>
      <c r="I16" s="24"/>
      <c r="J16" s="24"/>
      <c r="K16" s="24"/>
      <c r="L16" s="24"/>
      <c r="M16" s="24"/>
      <c r="N16" s="24"/>
      <c r="O16" s="24"/>
      <c r="P16" s="72"/>
    </row>
    <row r="17" spans="1:16" ht="15" customHeight="1">
      <c r="A17" s="12" t="s">
        <v>201</v>
      </c>
      <c r="B17" s="13" t="s">
        <v>7</v>
      </c>
      <c r="C17" s="13" t="s">
        <v>7</v>
      </c>
      <c r="D17" s="13" t="s">
        <v>202</v>
      </c>
      <c r="E17" s="11" t="s">
        <v>7</v>
      </c>
      <c r="F17" s="11" t="s">
        <v>7</v>
      </c>
      <c r="G17" s="11" t="s">
        <v>7</v>
      </c>
      <c r="H17" s="24"/>
      <c r="I17" s="24"/>
      <c r="J17" s="24"/>
      <c r="K17" s="24"/>
      <c r="L17" s="24"/>
      <c r="M17" s="24"/>
      <c r="N17" s="24"/>
      <c r="O17" s="24"/>
      <c r="P17" s="72"/>
    </row>
    <row r="18" spans="1:16" ht="15" customHeight="1">
      <c r="A18" s="12" t="s">
        <v>203</v>
      </c>
      <c r="B18" s="13" t="s">
        <v>7</v>
      </c>
      <c r="C18" s="13" t="s">
        <v>7</v>
      </c>
      <c r="D18" s="13" t="s">
        <v>204</v>
      </c>
      <c r="E18" s="11" t="s">
        <v>7</v>
      </c>
      <c r="F18" s="11" t="s">
        <v>7</v>
      </c>
      <c r="G18" s="11" t="s">
        <v>7</v>
      </c>
      <c r="H18" s="24"/>
      <c r="I18" s="24"/>
      <c r="J18" s="24"/>
      <c r="K18" s="24"/>
      <c r="L18" s="24"/>
      <c r="M18" s="24"/>
      <c r="N18" s="24"/>
      <c r="O18" s="24"/>
      <c r="P18" s="72"/>
    </row>
    <row r="19" spans="1:16" ht="15" customHeight="1">
      <c r="A19" s="12" t="s">
        <v>205</v>
      </c>
      <c r="B19" s="13" t="s">
        <v>7</v>
      </c>
      <c r="C19" s="13" t="s">
        <v>7</v>
      </c>
      <c r="D19" s="13" t="s">
        <v>206</v>
      </c>
      <c r="E19" s="11" t="s">
        <v>7</v>
      </c>
      <c r="F19" s="11" t="s">
        <v>7</v>
      </c>
      <c r="G19" s="11" t="s">
        <v>7</v>
      </c>
      <c r="H19" s="24"/>
      <c r="I19" s="24"/>
      <c r="J19" s="11"/>
      <c r="K19" s="24"/>
      <c r="L19" s="24"/>
      <c r="M19" s="11"/>
      <c r="N19" s="24"/>
      <c r="O19" s="24"/>
      <c r="P19" s="72"/>
    </row>
    <row r="20" spans="1:16" ht="15" customHeight="1">
      <c r="A20" s="12" t="s">
        <v>207</v>
      </c>
      <c r="B20" s="13" t="s">
        <v>7</v>
      </c>
      <c r="C20" s="13" t="s">
        <v>7</v>
      </c>
      <c r="D20" s="13" t="s">
        <v>208</v>
      </c>
      <c r="E20" s="11" t="s">
        <v>7</v>
      </c>
      <c r="F20" s="11" t="s">
        <v>7</v>
      </c>
      <c r="G20" s="11" t="s">
        <v>7</v>
      </c>
      <c r="H20" s="24"/>
      <c r="I20" s="24"/>
      <c r="J20" s="11"/>
      <c r="K20" s="24"/>
      <c r="L20" s="24"/>
      <c r="M20" s="11"/>
      <c r="N20" s="24"/>
      <c r="O20" s="24"/>
      <c r="P20" s="72"/>
    </row>
    <row r="21" spans="1:16" ht="15" customHeight="1">
      <c r="A21" s="12" t="s">
        <v>209</v>
      </c>
      <c r="B21" s="13" t="s">
        <v>7</v>
      </c>
      <c r="C21" s="13" t="s">
        <v>7</v>
      </c>
      <c r="D21" s="13" t="s">
        <v>210</v>
      </c>
      <c r="E21" s="11" t="s">
        <v>7</v>
      </c>
      <c r="F21" s="11" t="s">
        <v>7</v>
      </c>
      <c r="G21" s="11" t="s">
        <v>7</v>
      </c>
      <c r="H21" s="24"/>
      <c r="I21" s="24"/>
      <c r="J21" s="11"/>
      <c r="K21" s="24"/>
      <c r="L21" s="24"/>
      <c r="M21" s="11"/>
      <c r="N21" s="24"/>
      <c r="O21" s="24"/>
      <c r="P21" s="72"/>
    </row>
    <row r="22" spans="1:16" ht="15" customHeight="1">
      <c r="A22" s="12" t="s">
        <v>211</v>
      </c>
      <c r="B22" s="13" t="s">
        <v>7</v>
      </c>
      <c r="C22" s="13" t="s">
        <v>7</v>
      </c>
      <c r="D22" s="13" t="s">
        <v>212</v>
      </c>
      <c r="E22" s="11" t="s">
        <v>7</v>
      </c>
      <c r="F22" s="11" t="s">
        <v>7</v>
      </c>
      <c r="G22" s="11" t="s">
        <v>7</v>
      </c>
      <c r="H22" s="24"/>
      <c r="I22" s="24"/>
      <c r="J22" s="11"/>
      <c r="K22" s="24"/>
      <c r="L22" s="24"/>
      <c r="M22" s="11"/>
      <c r="N22" s="24"/>
      <c r="O22" s="24"/>
      <c r="P22" s="72"/>
    </row>
    <row r="23" spans="1:16" ht="15" customHeight="1">
      <c r="A23" s="12" t="s">
        <v>213</v>
      </c>
      <c r="B23" s="13" t="s">
        <v>7</v>
      </c>
      <c r="C23" s="13" t="s">
        <v>7</v>
      </c>
      <c r="D23" s="13" t="s">
        <v>214</v>
      </c>
      <c r="E23" s="11" t="s">
        <v>7</v>
      </c>
      <c r="F23" s="11" t="s">
        <v>7</v>
      </c>
      <c r="G23" s="11" t="s">
        <v>7</v>
      </c>
      <c r="H23" s="24"/>
      <c r="I23" s="24"/>
      <c r="J23" s="11"/>
      <c r="K23" s="24"/>
      <c r="L23" s="24"/>
      <c r="M23" s="11"/>
      <c r="N23" s="24"/>
      <c r="O23" s="24"/>
      <c r="P23" s="72"/>
    </row>
    <row r="24" spans="1:16" ht="15" customHeight="1">
      <c r="A24" s="12" t="s">
        <v>215</v>
      </c>
      <c r="B24" s="13" t="s">
        <v>7</v>
      </c>
      <c r="C24" s="13" t="s">
        <v>7</v>
      </c>
      <c r="D24" s="13" t="s">
        <v>216</v>
      </c>
      <c r="E24" s="11" t="s">
        <v>7</v>
      </c>
      <c r="F24" s="11" t="s">
        <v>7</v>
      </c>
      <c r="G24" s="11" t="s">
        <v>7</v>
      </c>
      <c r="H24" s="24"/>
      <c r="I24" s="24"/>
      <c r="J24" s="11"/>
      <c r="K24" s="24"/>
      <c r="L24" s="24"/>
      <c r="M24" s="11"/>
      <c r="N24" s="24"/>
      <c r="O24" s="24"/>
      <c r="P24" s="72"/>
    </row>
    <row r="25" spans="1:16" ht="15" customHeight="1">
      <c r="A25" s="12" t="s">
        <v>217</v>
      </c>
      <c r="B25" s="13" t="s">
        <v>7</v>
      </c>
      <c r="C25" s="13" t="s">
        <v>7</v>
      </c>
      <c r="D25" s="13" t="s">
        <v>218</v>
      </c>
      <c r="E25" s="11" t="s">
        <v>7</v>
      </c>
      <c r="F25" s="11" t="s">
        <v>7</v>
      </c>
      <c r="G25" s="11" t="s">
        <v>7</v>
      </c>
      <c r="H25" s="24">
        <v>407.08</v>
      </c>
      <c r="I25" s="24">
        <v>407.08</v>
      </c>
      <c r="J25" s="11"/>
      <c r="K25" s="24">
        <v>407.08</v>
      </c>
      <c r="L25" s="24">
        <v>407.08</v>
      </c>
      <c r="M25" s="11"/>
      <c r="N25" s="24"/>
      <c r="O25" s="24"/>
      <c r="P25" s="72"/>
    </row>
    <row r="26" spans="1:16" ht="15" customHeight="1">
      <c r="A26" s="12" t="s">
        <v>219</v>
      </c>
      <c r="B26" s="13" t="s">
        <v>7</v>
      </c>
      <c r="C26" s="13" t="s">
        <v>7</v>
      </c>
      <c r="D26" s="13" t="s">
        <v>220</v>
      </c>
      <c r="E26" s="11" t="s">
        <v>7</v>
      </c>
      <c r="F26" s="11" t="s">
        <v>7</v>
      </c>
      <c r="G26" s="11" t="s">
        <v>7</v>
      </c>
      <c r="H26" s="24"/>
      <c r="I26" s="24"/>
      <c r="J26" s="11"/>
      <c r="K26" s="24"/>
      <c r="L26" s="24"/>
      <c r="M26" s="11"/>
      <c r="N26" s="24"/>
      <c r="O26" s="24"/>
      <c r="P26" s="72"/>
    </row>
    <row r="27" spans="1:16" ht="15" customHeight="1">
      <c r="A27" s="12" t="s">
        <v>221</v>
      </c>
      <c r="B27" s="13" t="s">
        <v>7</v>
      </c>
      <c r="C27" s="13" t="s">
        <v>7</v>
      </c>
      <c r="D27" s="13" t="s">
        <v>222</v>
      </c>
      <c r="E27" s="11" t="s">
        <v>7</v>
      </c>
      <c r="F27" s="11" t="s">
        <v>7</v>
      </c>
      <c r="G27" s="11" t="s">
        <v>7</v>
      </c>
      <c r="H27" s="24"/>
      <c r="I27" s="24"/>
      <c r="J27" s="11"/>
      <c r="K27" s="24"/>
      <c r="L27" s="24"/>
      <c r="M27" s="11"/>
      <c r="N27" s="24"/>
      <c r="O27" s="24"/>
      <c r="P27" s="72"/>
    </row>
    <row r="28" spans="1:16" ht="15" customHeight="1">
      <c r="A28" s="12" t="s">
        <v>223</v>
      </c>
      <c r="B28" s="13" t="s">
        <v>7</v>
      </c>
      <c r="C28" s="13" t="s">
        <v>7</v>
      </c>
      <c r="D28" s="13" t="s">
        <v>224</v>
      </c>
      <c r="E28" s="11" t="s">
        <v>7</v>
      </c>
      <c r="F28" s="11" t="s">
        <v>7</v>
      </c>
      <c r="G28" s="11" t="s">
        <v>7</v>
      </c>
      <c r="H28" s="24">
        <v>178.39</v>
      </c>
      <c r="I28" s="24">
        <v>178.39</v>
      </c>
      <c r="J28" s="11"/>
      <c r="K28" s="24">
        <v>178.39</v>
      </c>
      <c r="L28" s="24">
        <v>178.39</v>
      </c>
      <c r="M28" s="11"/>
      <c r="N28" s="24"/>
      <c r="O28" s="24"/>
      <c r="P28" s="72"/>
    </row>
    <row r="29" spans="1:16" ht="15" customHeight="1">
      <c r="A29" s="53" t="s">
        <v>225</v>
      </c>
      <c r="B29" s="54" t="s">
        <v>7</v>
      </c>
      <c r="C29" s="54" t="s">
        <v>7</v>
      </c>
      <c r="D29" s="54" t="s">
        <v>226</v>
      </c>
      <c r="E29" s="11" t="s">
        <v>7</v>
      </c>
      <c r="F29" s="11" t="s">
        <v>7</v>
      </c>
      <c r="G29" s="11" t="s">
        <v>7</v>
      </c>
      <c r="H29" s="24">
        <v>178.39</v>
      </c>
      <c r="I29" s="24">
        <v>178.39</v>
      </c>
      <c r="J29" s="11"/>
      <c r="K29" s="24">
        <v>178.39</v>
      </c>
      <c r="L29" s="24">
        <v>178.39</v>
      </c>
      <c r="M29" s="11"/>
      <c r="N29" s="24"/>
      <c r="O29" s="24"/>
      <c r="P29" s="72"/>
    </row>
    <row r="30" spans="1:16" ht="15" customHeight="1">
      <c r="A30" s="56" t="s">
        <v>227</v>
      </c>
      <c r="B30" s="56"/>
      <c r="C30" s="56" t="s">
        <v>7</v>
      </c>
      <c r="D30" s="56" t="s">
        <v>228</v>
      </c>
      <c r="E30" s="66"/>
      <c r="F30" s="66"/>
      <c r="G30" s="66"/>
      <c r="H30" s="24">
        <v>178.39</v>
      </c>
      <c r="I30" s="24">
        <v>178.39</v>
      </c>
      <c r="J30" s="66"/>
      <c r="K30" s="24">
        <v>178.39</v>
      </c>
      <c r="L30" s="24">
        <v>178.39</v>
      </c>
      <c r="M30" s="11"/>
      <c r="N30" s="24"/>
      <c r="O30" s="24"/>
      <c r="P30" s="73"/>
    </row>
    <row r="31" spans="1:16" ht="15" customHeight="1">
      <c r="A31" s="56" t="s">
        <v>231</v>
      </c>
      <c r="B31" s="56"/>
      <c r="C31" s="56" t="s">
        <v>7</v>
      </c>
      <c r="D31" s="56" t="s">
        <v>232</v>
      </c>
      <c r="E31" s="59">
        <v>1479.47</v>
      </c>
      <c r="F31" s="59"/>
      <c r="G31" s="59">
        <v>1479.47</v>
      </c>
      <c r="H31" s="67">
        <v>10</v>
      </c>
      <c r="I31" s="67">
        <v>10</v>
      </c>
      <c r="J31" s="59"/>
      <c r="K31" s="24">
        <v>932.16</v>
      </c>
      <c r="L31" s="24"/>
      <c r="M31" s="24">
        <v>932.16</v>
      </c>
      <c r="N31" s="24">
        <f>H31+E31-K31</f>
        <v>557.3100000000001</v>
      </c>
      <c r="O31" s="24">
        <v>10</v>
      </c>
      <c r="P31" s="74">
        <v>547.3</v>
      </c>
    </row>
    <row r="32" spans="1:16" ht="15" customHeight="1">
      <c r="A32" s="60" t="s">
        <v>233</v>
      </c>
      <c r="B32" s="61"/>
      <c r="C32" s="61" t="s">
        <v>7</v>
      </c>
      <c r="D32" s="61" t="s">
        <v>234</v>
      </c>
      <c r="E32" s="59">
        <v>1479.47</v>
      </c>
      <c r="F32" s="59"/>
      <c r="G32" s="59">
        <v>1479.47</v>
      </c>
      <c r="H32" s="67">
        <v>10</v>
      </c>
      <c r="I32" s="67">
        <v>10</v>
      </c>
      <c r="J32" s="59"/>
      <c r="K32" s="24">
        <v>932.16</v>
      </c>
      <c r="L32" s="24"/>
      <c r="M32" s="24">
        <v>932.16</v>
      </c>
      <c r="N32" s="24">
        <f>H32+E32-K32</f>
        <v>557.3100000000001</v>
      </c>
      <c r="O32" s="24">
        <v>10</v>
      </c>
      <c r="P32" s="74">
        <v>547.3</v>
      </c>
    </row>
    <row r="33" ht="15" customHeight="1"/>
    <row r="34" ht="15" customHeight="1"/>
    <row r="35" ht="18" customHeight="1">
      <c r="A35" s="20" t="s">
        <v>281</v>
      </c>
    </row>
    <row r="36" ht="14.25">
      <c r="I36" s="23"/>
    </row>
  </sheetData>
  <sheetProtection/>
  <mergeCells count="47">
    <mergeCell ref="A1:D1"/>
    <mergeCell ref="G2:J2"/>
    <mergeCell ref="E4:G4"/>
    <mergeCell ref="H4:J4"/>
    <mergeCell ref="K4:M4"/>
    <mergeCell ref="N4:P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7:A8"/>
    <mergeCell ref="B7:B8"/>
    <mergeCell ref="C7:C8"/>
    <mergeCell ref="D4:D6"/>
    <mergeCell ref="E5:E6"/>
    <mergeCell ref="F5:F6"/>
    <mergeCell ref="G5:G6"/>
    <mergeCell ref="H5:H6"/>
    <mergeCell ref="I5:I6"/>
    <mergeCell ref="J5:J6"/>
    <mergeCell ref="K5:K6"/>
    <mergeCell ref="L5:L6"/>
    <mergeCell ref="M5:M6"/>
    <mergeCell ref="N5:N6"/>
    <mergeCell ref="O5:O6"/>
    <mergeCell ref="P5:P6"/>
    <mergeCell ref="A4:C6"/>
  </mergeCells>
  <printOptions/>
  <pageMargins left="0.7083333333333334" right="0.7083333333333334" top="0.7513888888888889" bottom="0.7513888888888889" header="0.3104166666666667" footer="0.3104166666666667"/>
  <pageSetup fitToHeight="999" fitToWidth="1" horizontalDpi="600" verticalDpi="600" orientation="landscape" paperSize="9" scale="66"/>
</worksheet>
</file>

<file path=xl/worksheets/sheet6.xml><?xml version="1.0" encoding="utf-8"?>
<worksheet xmlns="http://schemas.openxmlformats.org/spreadsheetml/2006/main" xmlns:r="http://schemas.openxmlformats.org/officeDocument/2006/relationships">
  <sheetPr>
    <tabColor indexed="11"/>
    <pageSetUpPr fitToPage="1"/>
  </sheetPr>
  <dimension ref="A1:G35"/>
  <sheetViews>
    <sheetView workbookViewId="0" topLeftCell="A1">
      <selection activeCell="F25" sqref="F25"/>
    </sheetView>
  </sheetViews>
  <sheetFormatPr defaultColWidth="9.140625" defaultRowHeight="12.75"/>
  <cols>
    <col min="1" max="3" width="3.7109375" style="1" customWidth="1"/>
    <col min="4" max="4" width="37.421875" style="1" customWidth="1"/>
    <col min="5" max="7" width="16.7109375" style="1" customWidth="1"/>
    <col min="8" max="16384" width="9.140625" style="1" customWidth="1"/>
  </cols>
  <sheetData>
    <row r="1" spans="1:4" ht="18" customHeight="1">
      <c r="A1" s="2" t="s">
        <v>282</v>
      </c>
      <c r="B1" s="2"/>
      <c r="C1" s="2"/>
      <c r="D1" s="2"/>
    </row>
    <row r="2" spans="4:7" ht="20.25">
      <c r="D2" s="48" t="s">
        <v>283</v>
      </c>
      <c r="E2" s="48"/>
      <c r="F2" s="48"/>
      <c r="G2" s="48"/>
    </row>
    <row r="4" spans="1:7" ht="15">
      <c r="A4" s="3" t="s">
        <v>170</v>
      </c>
      <c r="D4" s="20" t="s">
        <v>273</v>
      </c>
      <c r="G4" s="25" t="s">
        <v>172</v>
      </c>
    </row>
    <row r="5" spans="1:7" ht="13.5">
      <c r="A5" s="4" t="s">
        <v>9</v>
      </c>
      <c r="B5" s="5" t="s">
        <v>7</v>
      </c>
      <c r="C5" s="5" t="s">
        <v>7</v>
      </c>
      <c r="D5" s="5" t="s">
        <v>7</v>
      </c>
      <c r="E5" s="5" t="s">
        <v>184</v>
      </c>
      <c r="F5" s="49" t="s">
        <v>284</v>
      </c>
      <c r="G5" s="50" t="s">
        <v>285</v>
      </c>
    </row>
    <row r="6" spans="1:7" ht="12.75">
      <c r="A6" s="6" t="s">
        <v>179</v>
      </c>
      <c r="B6" s="7" t="s">
        <v>7</v>
      </c>
      <c r="C6" s="7" t="s">
        <v>7</v>
      </c>
      <c r="D6" s="7" t="s">
        <v>180</v>
      </c>
      <c r="E6" s="7" t="s">
        <v>7</v>
      </c>
      <c r="F6" s="51"/>
      <c r="G6" s="50"/>
    </row>
    <row r="7" spans="1:7" ht="12.75">
      <c r="A7" s="6" t="s">
        <v>7</v>
      </c>
      <c r="B7" s="7" t="s">
        <v>7</v>
      </c>
      <c r="C7" s="7" t="s">
        <v>7</v>
      </c>
      <c r="D7" s="7" t="s">
        <v>7</v>
      </c>
      <c r="E7" s="7" t="s">
        <v>7</v>
      </c>
      <c r="F7" s="51"/>
      <c r="G7" s="50"/>
    </row>
    <row r="8" spans="1:7" ht="12.75">
      <c r="A8" s="6" t="s">
        <v>7</v>
      </c>
      <c r="B8" s="7" t="s">
        <v>7</v>
      </c>
      <c r="C8" s="7" t="s">
        <v>7</v>
      </c>
      <c r="D8" s="7" t="s">
        <v>7</v>
      </c>
      <c r="E8" s="7" t="s">
        <v>7</v>
      </c>
      <c r="F8" s="51"/>
      <c r="G8" s="50"/>
    </row>
    <row r="9" spans="1:7" ht="13.5">
      <c r="A9" s="8" t="s">
        <v>181</v>
      </c>
      <c r="B9" s="9" t="s">
        <v>182</v>
      </c>
      <c r="C9" s="9" t="s">
        <v>183</v>
      </c>
      <c r="D9" s="9" t="s">
        <v>16</v>
      </c>
      <c r="E9" s="52" t="s">
        <v>17</v>
      </c>
      <c r="F9" s="51"/>
      <c r="G9" s="50"/>
    </row>
    <row r="10" spans="1:7" ht="13.5">
      <c r="A10" s="8" t="s">
        <v>7</v>
      </c>
      <c r="B10" s="9" t="s">
        <v>7</v>
      </c>
      <c r="C10" s="9" t="s">
        <v>7</v>
      </c>
      <c r="D10" s="9" t="s">
        <v>184</v>
      </c>
      <c r="E10" s="24">
        <v>2843.9</v>
      </c>
      <c r="F10" s="24">
        <v>2431.14</v>
      </c>
      <c r="G10" s="24">
        <v>412.77</v>
      </c>
    </row>
    <row r="11" spans="1:7" ht="13.5">
      <c r="A11" s="12" t="s">
        <v>185</v>
      </c>
      <c r="B11" s="13" t="s">
        <v>7</v>
      </c>
      <c r="C11" s="13" t="s">
        <v>7</v>
      </c>
      <c r="D11" s="13" t="s">
        <v>186</v>
      </c>
      <c r="E11" s="24">
        <v>2843.9</v>
      </c>
      <c r="F11" s="24">
        <v>2431.14</v>
      </c>
      <c r="G11" s="24">
        <v>412.77</v>
      </c>
    </row>
    <row r="12" spans="1:7" ht="13.5">
      <c r="A12" s="12" t="s">
        <v>187</v>
      </c>
      <c r="B12" s="13" t="s">
        <v>7</v>
      </c>
      <c r="C12" s="13" t="s">
        <v>7</v>
      </c>
      <c r="D12" s="13" t="s">
        <v>188</v>
      </c>
      <c r="E12" s="24"/>
      <c r="F12" s="24"/>
      <c r="G12" s="24"/>
    </row>
    <row r="13" spans="1:7" ht="13.5">
      <c r="A13" s="12" t="s">
        <v>189</v>
      </c>
      <c r="B13" s="13" t="s">
        <v>7</v>
      </c>
      <c r="C13" s="13" t="s">
        <v>7</v>
      </c>
      <c r="D13" s="13" t="s">
        <v>190</v>
      </c>
      <c r="E13" s="24"/>
      <c r="F13" s="24"/>
      <c r="G13" s="24"/>
    </row>
    <row r="14" spans="1:7" ht="13.5">
      <c r="A14" s="12" t="s">
        <v>191</v>
      </c>
      <c r="B14" s="13" t="s">
        <v>7</v>
      </c>
      <c r="C14" s="13" t="s">
        <v>7</v>
      </c>
      <c r="D14" s="13" t="s">
        <v>192</v>
      </c>
      <c r="E14" s="24">
        <v>2235.33</v>
      </c>
      <c r="F14" s="24">
        <v>1822.5600000000002</v>
      </c>
      <c r="G14" s="24">
        <v>412.77</v>
      </c>
    </row>
    <row r="15" spans="1:7" ht="13.5">
      <c r="A15" s="12" t="s">
        <v>193</v>
      </c>
      <c r="B15" s="13" t="s">
        <v>7</v>
      </c>
      <c r="C15" s="13" t="s">
        <v>7</v>
      </c>
      <c r="D15" s="13" t="s">
        <v>194</v>
      </c>
      <c r="E15" s="24"/>
      <c r="F15" s="24"/>
      <c r="G15" s="24"/>
    </row>
    <row r="16" spans="1:7" ht="13.5">
      <c r="A16" s="12" t="s">
        <v>195</v>
      </c>
      <c r="B16" s="13" t="s">
        <v>7</v>
      </c>
      <c r="C16" s="13" t="s">
        <v>7</v>
      </c>
      <c r="D16" s="13" t="s">
        <v>196</v>
      </c>
      <c r="E16" s="24">
        <v>2235.33</v>
      </c>
      <c r="F16" s="24">
        <v>1822.5600000000002</v>
      </c>
      <c r="G16" s="24">
        <v>412.77</v>
      </c>
    </row>
    <row r="17" spans="1:7" ht="19.5" customHeight="1">
      <c r="A17" s="12" t="s">
        <v>197</v>
      </c>
      <c r="B17" s="13" t="s">
        <v>7</v>
      </c>
      <c r="C17" s="13" t="s">
        <v>7</v>
      </c>
      <c r="D17" s="13" t="s">
        <v>198</v>
      </c>
      <c r="E17" s="24"/>
      <c r="F17" s="24"/>
      <c r="G17" s="24"/>
    </row>
    <row r="18" spans="1:7" ht="19.5" customHeight="1">
      <c r="A18" s="12" t="s">
        <v>199</v>
      </c>
      <c r="B18" s="13" t="s">
        <v>7</v>
      </c>
      <c r="C18" s="13" t="s">
        <v>7</v>
      </c>
      <c r="D18" s="13" t="s">
        <v>200</v>
      </c>
      <c r="E18" s="24"/>
      <c r="F18" s="24"/>
      <c r="G18" s="24"/>
    </row>
    <row r="19" spans="1:7" ht="19.5" customHeight="1">
      <c r="A19" s="12" t="s">
        <v>201</v>
      </c>
      <c r="B19" s="13" t="s">
        <v>7</v>
      </c>
      <c r="C19" s="13" t="s">
        <v>7</v>
      </c>
      <c r="D19" s="13" t="s">
        <v>202</v>
      </c>
      <c r="E19" s="24"/>
      <c r="F19" s="24"/>
      <c r="G19" s="11"/>
    </row>
    <row r="20" spans="1:7" ht="19.5" customHeight="1">
      <c r="A20" s="12" t="s">
        <v>203</v>
      </c>
      <c r="B20" s="13" t="s">
        <v>7</v>
      </c>
      <c r="C20" s="13" t="s">
        <v>7</v>
      </c>
      <c r="D20" s="13" t="s">
        <v>204</v>
      </c>
      <c r="E20" s="24"/>
      <c r="F20" s="24"/>
      <c r="G20" s="11"/>
    </row>
    <row r="21" spans="1:7" ht="19.5" customHeight="1">
      <c r="A21" s="12" t="s">
        <v>205</v>
      </c>
      <c r="B21" s="13" t="s">
        <v>7</v>
      </c>
      <c r="C21" s="13" t="s">
        <v>7</v>
      </c>
      <c r="D21" s="13" t="s">
        <v>206</v>
      </c>
      <c r="E21" s="24"/>
      <c r="F21" s="24"/>
      <c r="G21" s="24"/>
    </row>
    <row r="22" spans="1:7" ht="19.5" customHeight="1">
      <c r="A22" s="12" t="s">
        <v>207</v>
      </c>
      <c r="B22" s="13" t="s">
        <v>7</v>
      </c>
      <c r="C22" s="13" t="s">
        <v>7</v>
      </c>
      <c r="D22" s="13" t="s">
        <v>208</v>
      </c>
      <c r="E22" s="24"/>
      <c r="F22" s="24"/>
      <c r="G22" s="24"/>
    </row>
    <row r="23" spans="1:7" ht="19.5" customHeight="1">
      <c r="A23" s="12" t="s">
        <v>209</v>
      </c>
      <c r="B23" s="13" t="s">
        <v>7</v>
      </c>
      <c r="C23" s="13" t="s">
        <v>7</v>
      </c>
      <c r="D23" s="13" t="s">
        <v>210</v>
      </c>
      <c r="E23" s="24"/>
      <c r="F23" s="24"/>
      <c r="G23" s="24"/>
    </row>
    <row r="24" spans="1:7" ht="19.5" customHeight="1">
      <c r="A24" s="12" t="s">
        <v>211</v>
      </c>
      <c r="B24" s="13" t="s">
        <v>7</v>
      </c>
      <c r="C24" s="13" t="s">
        <v>7</v>
      </c>
      <c r="D24" s="13" t="s">
        <v>212</v>
      </c>
      <c r="E24" s="24"/>
      <c r="F24" s="24"/>
      <c r="G24" s="24"/>
    </row>
    <row r="25" spans="1:7" ht="19.5" customHeight="1">
      <c r="A25" s="12" t="s">
        <v>213</v>
      </c>
      <c r="B25" s="13" t="s">
        <v>7</v>
      </c>
      <c r="C25" s="13" t="s">
        <v>7</v>
      </c>
      <c r="D25" s="13" t="s">
        <v>214</v>
      </c>
      <c r="E25" s="24"/>
      <c r="F25" s="24"/>
      <c r="G25" s="24"/>
    </row>
    <row r="26" spans="1:7" ht="19.5" customHeight="1">
      <c r="A26" s="12" t="s">
        <v>215</v>
      </c>
      <c r="B26" s="13" t="s">
        <v>7</v>
      </c>
      <c r="C26" s="13" t="s">
        <v>7</v>
      </c>
      <c r="D26" s="13" t="s">
        <v>216</v>
      </c>
      <c r="E26" s="24"/>
      <c r="F26" s="24"/>
      <c r="G26" s="24"/>
    </row>
    <row r="27" spans="1:7" ht="19.5" customHeight="1">
      <c r="A27" s="12" t="s">
        <v>217</v>
      </c>
      <c r="B27" s="13" t="s">
        <v>7</v>
      </c>
      <c r="C27" s="13" t="s">
        <v>7</v>
      </c>
      <c r="D27" s="13" t="s">
        <v>218</v>
      </c>
      <c r="E27" s="24">
        <v>407.08</v>
      </c>
      <c r="F27" s="24">
        <v>407.08</v>
      </c>
      <c r="G27" s="11"/>
    </row>
    <row r="28" spans="1:7" ht="19.5" customHeight="1">
      <c r="A28" s="12" t="s">
        <v>219</v>
      </c>
      <c r="B28" s="13" t="s">
        <v>7</v>
      </c>
      <c r="C28" s="13" t="s">
        <v>7</v>
      </c>
      <c r="D28" s="13" t="s">
        <v>220</v>
      </c>
      <c r="E28" s="24"/>
      <c r="F28" s="24"/>
      <c r="G28" s="11"/>
    </row>
    <row r="29" spans="1:7" ht="19.5" customHeight="1">
      <c r="A29" s="12" t="s">
        <v>221</v>
      </c>
      <c r="B29" s="13" t="s">
        <v>7</v>
      </c>
      <c r="C29" s="13" t="s">
        <v>7</v>
      </c>
      <c r="D29" s="13" t="s">
        <v>222</v>
      </c>
      <c r="E29" s="24"/>
      <c r="F29" s="24"/>
      <c r="G29" s="11"/>
    </row>
    <row r="30" spans="1:7" ht="19.5" customHeight="1">
      <c r="A30" s="12" t="s">
        <v>223</v>
      </c>
      <c r="B30" s="13" t="s">
        <v>7</v>
      </c>
      <c r="C30" s="13" t="s">
        <v>7</v>
      </c>
      <c r="D30" s="13" t="s">
        <v>224</v>
      </c>
      <c r="E30" s="24">
        <v>178.39</v>
      </c>
      <c r="F30" s="24">
        <v>178.39</v>
      </c>
      <c r="G30" s="11"/>
    </row>
    <row r="31" spans="1:7" ht="19.5" customHeight="1">
      <c r="A31" s="53" t="s">
        <v>225</v>
      </c>
      <c r="B31" s="54" t="s">
        <v>7</v>
      </c>
      <c r="C31" s="54" t="s">
        <v>7</v>
      </c>
      <c r="D31" s="54" t="s">
        <v>226</v>
      </c>
      <c r="E31" s="24">
        <v>178.39</v>
      </c>
      <c r="F31" s="24">
        <v>178.39</v>
      </c>
      <c r="G31" s="55"/>
    </row>
    <row r="32" spans="1:7" ht="19.5" customHeight="1">
      <c r="A32" s="56" t="s">
        <v>227</v>
      </c>
      <c r="B32" s="56" t="s">
        <v>7</v>
      </c>
      <c r="C32" s="56" t="s">
        <v>7</v>
      </c>
      <c r="D32" s="56" t="s">
        <v>228</v>
      </c>
      <c r="E32" s="24">
        <v>178.39</v>
      </c>
      <c r="F32" s="24">
        <v>178.39</v>
      </c>
      <c r="G32" s="57"/>
    </row>
    <row r="33" spans="1:7" ht="19.5" customHeight="1">
      <c r="A33" s="56" t="s">
        <v>231</v>
      </c>
      <c r="B33" s="56"/>
      <c r="C33" s="56" t="s">
        <v>7</v>
      </c>
      <c r="D33" s="58" t="s">
        <v>232</v>
      </c>
      <c r="E33" s="24">
        <v>932.16</v>
      </c>
      <c r="F33" s="24">
        <v>932.16</v>
      </c>
      <c r="G33" s="59">
        <v>0</v>
      </c>
    </row>
    <row r="34" spans="1:7" ht="19.5" customHeight="1">
      <c r="A34" s="60" t="s">
        <v>233</v>
      </c>
      <c r="B34" s="61"/>
      <c r="C34" s="61" t="s">
        <v>7</v>
      </c>
      <c r="D34" s="62" t="s">
        <v>234</v>
      </c>
      <c r="E34" s="24">
        <v>932.16</v>
      </c>
      <c r="F34" s="24">
        <v>932.16</v>
      </c>
      <c r="G34" s="59">
        <v>0</v>
      </c>
    </row>
    <row r="35" ht="15.75" customHeight="1">
      <c r="A35" s="20" t="s">
        <v>286</v>
      </c>
    </row>
  </sheetData>
  <sheetProtection/>
  <mergeCells count="34">
    <mergeCell ref="A1:D1"/>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9:A10"/>
    <mergeCell ref="B9:B10"/>
    <mergeCell ref="C9:C10"/>
    <mergeCell ref="D6:D8"/>
    <mergeCell ref="E5:E8"/>
    <mergeCell ref="F5:F9"/>
    <mergeCell ref="G5:G9"/>
    <mergeCell ref="A6:C8"/>
  </mergeCells>
  <printOptions horizontalCentered="1"/>
  <pageMargins left="0.7513888888888889" right="0.7513888888888889" top="0.9798611111111111" bottom="0.9798611111111111" header="0.5118055555555555" footer="0.5118055555555555"/>
  <pageSetup fitToHeight="1" fitToWidth="1" horizontalDpi="600" verticalDpi="600" orientation="landscape" paperSize="9" scale="77"/>
</worksheet>
</file>

<file path=xl/worksheets/sheet7.xml><?xml version="1.0" encoding="utf-8"?>
<worksheet xmlns="http://schemas.openxmlformats.org/spreadsheetml/2006/main" xmlns:r="http://schemas.openxmlformats.org/officeDocument/2006/relationships">
  <sheetPr>
    <pageSetUpPr fitToPage="1"/>
  </sheetPr>
  <dimension ref="A1:J28"/>
  <sheetViews>
    <sheetView zoomScale="85" zoomScaleNormal="85" workbookViewId="0" topLeftCell="A1">
      <selection activeCell="C22" sqref="C22"/>
    </sheetView>
  </sheetViews>
  <sheetFormatPr defaultColWidth="9.140625" defaultRowHeight="12.75"/>
  <cols>
    <col min="1" max="1" width="42.8515625" style="1" customWidth="1"/>
    <col min="2" max="2" width="5.421875" style="1" customWidth="1"/>
    <col min="3" max="5" width="17.140625" style="1" customWidth="1"/>
    <col min="6" max="6" width="48.28125" style="1" customWidth="1"/>
    <col min="7" max="7" width="5.421875" style="1" customWidth="1"/>
    <col min="8" max="8" width="17.140625" style="1" customWidth="1"/>
    <col min="9" max="9" width="19.00390625" style="1" customWidth="1"/>
    <col min="10" max="10" width="24.00390625" style="1" customWidth="1"/>
    <col min="11" max="16384" width="9.140625" style="1" customWidth="1"/>
  </cols>
  <sheetData>
    <row r="1" spans="1:6" ht="18" customHeight="1">
      <c r="A1" s="2" t="s">
        <v>287</v>
      </c>
      <c r="B1" s="2"/>
      <c r="C1" s="2"/>
      <c r="D1" s="2"/>
      <c r="E1" s="2"/>
      <c r="F1" s="2"/>
    </row>
    <row r="2" spans="1:10" ht="42.75" customHeight="1">
      <c r="A2" s="22" t="s">
        <v>288</v>
      </c>
      <c r="B2" s="22"/>
      <c r="C2" s="22"/>
      <c r="D2" s="22"/>
      <c r="E2" s="22"/>
      <c r="F2" s="22"/>
      <c r="G2" s="22"/>
      <c r="H2" s="22"/>
      <c r="I2" s="22"/>
      <c r="J2" s="22"/>
    </row>
    <row r="3" spans="1:8" ht="14.25">
      <c r="A3" s="3" t="s">
        <v>246</v>
      </c>
      <c r="C3" s="32" t="s">
        <v>4</v>
      </c>
      <c r="D3" s="32"/>
      <c r="E3" s="32"/>
      <c r="F3" s="32"/>
      <c r="H3" s="25"/>
    </row>
    <row r="4" spans="1:10" ht="15" customHeight="1">
      <c r="A4" s="33" t="s">
        <v>289</v>
      </c>
      <c r="B4" s="33" t="s">
        <v>10</v>
      </c>
      <c r="C4" s="33" t="s">
        <v>290</v>
      </c>
      <c r="D4" s="33" t="s">
        <v>250</v>
      </c>
      <c r="E4" s="33" t="s">
        <v>251</v>
      </c>
      <c r="F4" s="33" t="s">
        <v>289</v>
      </c>
      <c r="G4" s="33" t="s">
        <v>10</v>
      </c>
      <c r="H4" s="33" t="s">
        <v>290</v>
      </c>
      <c r="I4" s="33" t="s">
        <v>250</v>
      </c>
      <c r="J4" s="33" t="s">
        <v>251</v>
      </c>
    </row>
    <row r="5" spans="1:10" ht="15" customHeight="1">
      <c r="A5" s="33" t="s">
        <v>291</v>
      </c>
      <c r="B5" s="33" t="s">
        <v>7</v>
      </c>
      <c r="C5" s="33" t="s">
        <v>17</v>
      </c>
      <c r="D5" s="33">
        <v>2</v>
      </c>
      <c r="E5" s="33">
        <v>3</v>
      </c>
      <c r="F5" s="33" t="s">
        <v>291</v>
      </c>
      <c r="G5" s="33" t="s">
        <v>7</v>
      </c>
      <c r="H5" s="33">
        <v>4</v>
      </c>
      <c r="I5" s="46">
        <v>5</v>
      </c>
      <c r="J5" s="46">
        <v>6</v>
      </c>
    </row>
    <row r="6" spans="1:10" ht="15" customHeight="1">
      <c r="A6" s="34" t="s">
        <v>292</v>
      </c>
      <c r="B6" s="33" t="s">
        <v>17</v>
      </c>
      <c r="C6" s="35" t="s">
        <v>78</v>
      </c>
      <c r="D6" s="36"/>
      <c r="E6" s="37"/>
      <c r="F6" s="34" t="s">
        <v>293</v>
      </c>
      <c r="G6" s="33" t="s">
        <v>114</v>
      </c>
      <c r="H6" s="36"/>
      <c r="I6" s="36"/>
      <c r="J6" s="38"/>
    </row>
    <row r="7" spans="1:10" ht="15" customHeight="1">
      <c r="A7" s="34" t="s">
        <v>294</v>
      </c>
      <c r="B7" s="33" t="s">
        <v>18</v>
      </c>
      <c r="C7" s="36">
        <v>2.08</v>
      </c>
      <c r="D7" s="36">
        <v>2.08</v>
      </c>
      <c r="E7" s="38">
        <f>ROUND((C7-D7)/D7,2)</f>
        <v>0</v>
      </c>
      <c r="F7" s="34" t="s">
        <v>295</v>
      </c>
      <c r="G7" s="33" t="s">
        <v>119</v>
      </c>
      <c r="H7" s="36"/>
      <c r="I7" s="36"/>
      <c r="J7" s="38"/>
    </row>
    <row r="8" spans="1:10" ht="15" customHeight="1">
      <c r="A8" s="34" t="s">
        <v>296</v>
      </c>
      <c r="B8" s="33" t="s">
        <v>19</v>
      </c>
      <c r="C8" s="36"/>
      <c r="D8" s="36"/>
      <c r="E8" s="38"/>
      <c r="F8" s="34" t="s">
        <v>297</v>
      </c>
      <c r="G8" s="33" t="s">
        <v>124</v>
      </c>
      <c r="H8" s="39" t="s">
        <v>7</v>
      </c>
      <c r="I8" s="47"/>
      <c r="J8" s="47"/>
    </row>
    <row r="9" spans="1:10" ht="15" customHeight="1">
      <c r="A9" s="34" t="s">
        <v>298</v>
      </c>
      <c r="B9" s="33" t="s">
        <v>20</v>
      </c>
      <c r="C9" s="36">
        <v>0.95</v>
      </c>
      <c r="D9" s="36">
        <v>1.31</v>
      </c>
      <c r="E9" s="38">
        <f>ROUND((C9-D9)/D9,2)</f>
        <v>-0.27</v>
      </c>
      <c r="F9" s="34" t="s">
        <v>7</v>
      </c>
      <c r="G9" s="33" t="s">
        <v>129</v>
      </c>
      <c r="H9" s="40" t="s">
        <v>299</v>
      </c>
      <c r="I9" s="47"/>
      <c r="J9" s="47"/>
    </row>
    <row r="10" spans="1:10" ht="15" customHeight="1">
      <c r="A10" s="34" t="s">
        <v>300</v>
      </c>
      <c r="B10" s="33" t="s">
        <v>21</v>
      </c>
      <c r="C10" s="36"/>
      <c r="D10" s="36"/>
      <c r="E10" s="38"/>
      <c r="F10" s="34" t="s">
        <v>301</v>
      </c>
      <c r="G10" s="33" t="s">
        <v>133</v>
      </c>
      <c r="H10" s="40"/>
      <c r="I10" s="47"/>
      <c r="J10" s="47"/>
    </row>
    <row r="11" spans="1:10" ht="15" customHeight="1">
      <c r="A11" s="34" t="s">
        <v>302</v>
      </c>
      <c r="B11" s="33" t="s">
        <v>22</v>
      </c>
      <c r="C11" s="36">
        <v>0.95</v>
      </c>
      <c r="D11" s="36">
        <v>1.31</v>
      </c>
      <c r="E11" s="38">
        <f>ROUND((C11-D11)/D11,2)</f>
        <v>-0.27</v>
      </c>
      <c r="F11" s="34" t="s">
        <v>303</v>
      </c>
      <c r="G11" s="33" t="s">
        <v>137</v>
      </c>
      <c r="H11" s="39">
        <v>1</v>
      </c>
      <c r="I11" s="47">
        <v>1</v>
      </c>
      <c r="J11" s="38">
        <f aca="true" t="shared" si="0" ref="J11:J16">ROUND((H11-I11)/I11,2)</f>
        <v>0</v>
      </c>
    </row>
    <row r="12" spans="1:10" ht="15" customHeight="1">
      <c r="A12" s="34" t="s">
        <v>304</v>
      </c>
      <c r="B12" s="33" t="s">
        <v>23</v>
      </c>
      <c r="C12" s="24">
        <v>1.02</v>
      </c>
      <c r="D12" s="24">
        <v>0.77</v>
      </c>
      <c r="E12" s="38">
        <f>ROUND((C12-D12)/D12,2)</f>
        <v>0.32</v>
      </c>
      <c r="F12" s="34" t="s">
        <v>305</v>
      </c>
      <c r="G12" s="33" t="s">
        <v>141</v>
      </c>
      <c r="H12" s="39"/>
      <c r="I12" s="47"/>
      <c r="J12" s="38"/>
    </row>
    <row r="13" spans="1:10" ht="15" customHeight="1">
      <c r="A13" s="34" t="s">
        <v>306</v>
      </c>
      <c r="B13" s="33" t="s">
        <v>24</v>
      </c>
      <c r="C13" s="24">
        <v>1.02</v>
      </c>
      <c r="D13" s="24">
        <v>0.77</v>
      </c>
      <c r="E13" s="38">
        <f>ROUND((C13-D13)/D13,2)</f>
        <v>0.32</v>
      </c>
      <c r="F13" s="34" t="s">
        <v>307</v>
      </c>
      <c r="G13" s="33" t="s">
        <v>145</v>
      </c>
      <c r="H13" s="39"/>
      <c r="I13" s="47"/>
      <c r="J13" s="38" t="e">
        <f t="shared" si="0"/>
        <v>#DIV/0!</v>
      </c>
    </row>
    <row r="14" spans="1:10" ht="15" customHeight="1">
      <c r="A14" s="34" t="s">
        <v>308</v>
      </c>
      <c r="B14" s="33" t="s">
        <v>25</v>
      </c>
      <c r="C14" s="11" t="s">
        <v>7</v>
      </c>
      <c r="D14" s="11" t="s">
        <v>7</v>
      </c>
      <c r="E14" s="38"/>
      <c r="F14" s="34" t="s">
        <v>309</v>
      </c>
      <c r="G14" s="33" t="s">
        <v>150</v>
      </c>
      <c r="H14" s="39"/>
      <c r="I14" s="47"/>
      <c r="J14" s="38"/>
    </row>
    <row r="15" spans="1:10" ht="15" customHeight="1">
      <c r="A15" s="34" t="s">
        <v>310</v>
      </c>
      <c r="B15" s="33" t="s">
        <v>69</v>
      </c>
      <c r="C15" s="35" t="s">
        <v>78</v>
      </c>
      <c r="D15" s="35" t="s">
        <v>78</v>
      </c>
      <c r="E15" s="38"/>
      <c r="F15" s="34" t="s">
        <v>311</v>
      </c>
      <c r="G15" s="33" t="s">
        <v>154</v>
      </c>
      <c r="H15" s="39"/>
      <c r="I15" s="47"/>
      <c r="J15" s="38"/>
    </row>
    <row r="16" spans="1:10" ht="15" customHeight="1">
      <c r="A16" s="34" t="s">
        <v>312</v>
      </c>
      <c r="B16" s="33" t="s">
        <v>73</v>
      </c>
      <c r="C16" s="11" t="s">
        <v>7</v>
      </c>
      <c r="D16" s="11" t="s">
        <v>7</v>
      </c>
      <c r="E16" s="38"/>
      <c r="F16" s="34" t="s">
        <v>313</v>
      </c>
      <c r="G16" s="33" t="s">
        <v>158</v>
      </c>
      <c r="H16" s="39">
        <v>1</v>
      </c>
      <c r="I16" s="47">
        <v>1</v>
      </c>
      <c r="J16" s="38">
        <f t="shared" si="0"/>
        <v>0</v>
      </c>
    </row>
    <row r="17" spans="1:10" ht="15" customHeight="1">
      <c r="A17" s="34" t="s">
        <v>314</v>
      </c>
      <c r="B17" s="33" t="s">
        <v>79</v>
      </c>
      <c r="C17" s="11" t="s">
        <v>7</v>
      </c>
      <c r="D17" s="11" t="s">
        <v>7</v>
      </c>
      <c r="E17" s="38"/>
      <c r="F17" s="34" t="s">
        <v>315</v>
      </c>
      <c r="G17" s="33" t="s">
        <v>162</v>
      </c>
      <c r="H17" s="39" t="s">
        <v>7</v>
      </c>
      <c r="I17" s="47"/>
      <c r="J17" s="47"/>
    </row>
    <row r="18" spans="1:10" ht="15" customHeight="1">
      <c r="A18" s="34" t="s">
        <v>316</v>
      </c>
      <c r="B18" s="33" t="s">
        <v>84</v>
      </c>
      <c r="C18" s="11" t="s">
        <v>7</v>
      </c>
      <c r="D18" s="11" t="s">
        <v>7</v>
      </c>
      <c r="E18" s="38"/>
      <c r="F18" s="34" t="s">
        <v>299</v>
      </c>
      <c r="G18" s="33" t="s">
        <v>166</v>
      </c>
      <c r="H18" s="41" t="s">
        <v>299</v>
      </c>
      <c r="I18" s="47"/>
      <c r="J18" s="47"/>
    </row>
    <row r="19" spans="1:10" ht="15" customHeight="1">
      <c r="A19" s="34" t="s">
        <v>317</v>
      </c>
      <c r="B19" s="33" t="s">
        <v>89</v>
      </c>
      <c r="C19" s="42">
        <v>1</v>
      </c>
      <c r="D19" s="42">
        <v>1</v>
      </c>
      <c r="E19" s="38">
        <f>ROUND((C19-D19)/D19,2)</f>
        <v>0</v>
      </c>
      <c r="F19" s="34" t="s">
        <v>299</v>
      </c>
      <c r="G19" s="33" t="s">
        <v>28</v>
      </c>
      <c r="H19" s="41" t="s">
        <v>299</v>
      </c>
      <c r="I19" s="47"/>
      <c r="J19" s="47"/>
    </row>
    <row r="20" spans="1:10" ht="15" customHeight="1">
      <c r="A20" s="34" t="s">
        <v>318</v>
      </c>
      <c r="B20" s="33" t="s">
        <v>94</v>
      </c>
      <c r="C20" s="42">
        <v>15</v>
      </c>
      <c r="D20" s="42">
        <v>12</v>
      </c>
      <c r="E20" s="38">
        <f>ROUND((C20-D20)/D20,2)</f>
        <v>0.25</v>
      </c>
      <c r="F20" s="34" t="s">
        <v>299</v>
      </c>
      <c r="G20" s="33" t="s">
        <v>33</v>
      </c>
      <c r="H20" s="41" t="s">
        <v>299</v>
      </c>
      <c r="I20" s="47"/>
      <c r="J20" s="47"/>
    </row>
    <row r="21" spans="1:10" ht="15" customHeight="1">
      <c r="A21" s="34" t="s">
        <v>319</v>
      </c>
      <c r="B21" s="33" t="s">
        <v>99</v>
      </c>
      <c r="C21" s="42">
        <v>88</v>
      </c>
      <c r="D21" s="42">
        <v>85</v>
      </c>
      <c r="E21" s="38">
        <f>ROUND((C21-D21)/D21,2)</f>
        <v>0.04</v>
      </c>
      <c r="F21" s="34" t="s">
        <v>299</v>
      </c>
      <c r="G21" s="33" t="s">
        <v>38</v>
      </c>
      <c r="H21" s="41" t="s">
        <v>299</v>
      </c>
      <c r="I21" s="47"/>
      <c r="J21" s="47"/>
    </row>
    <row r="22" spans="1:10" ht="15" customHeight="1">
      <c r="A22" s="34" t="s">
        <v>320</v>
      </c>
      <c r="B22" s="33" t="s">
        <v>104</v>
      </c>
      <c r="C22" s="11" t="s">
        <v>7</v>
      </c>
      <c r="D22" s="36"/>
      <c r="E22" s="38"/>
      <c r="F22" s="34" t="s">
        <v>299</v>
      </c>
      <c r="G22" s="33" t="s">
        <v>43</v>
      </c>
      <c r="H22" s="41" t="s">
        <v>299</v>
      </c>
      <c r="I22" s="47"/>
      <c r="J22" s="47"/>
    </row>
    <row r="23" spans="1:10" ht="15" customHeight="1">
      <c r="A23" s="34" t="s">
        <v>321</v>
      </c>
      <c r="B23" s="33" t="s">
        <v>109</v>
      </c>
      <c r="C23" s="43" t="s">
        <v>7</v>
      </c>
      <c r="D23" s="36"/>
      <c r="E23" s="38"/>
      <c r="F23" s="34" t="s">
        <v>299</v>
      </c>
      <c r="G23" s="33" t="s">
        <v>48</v>
      </c>
      <c r="H23" s="41" t="s">
        <v>299</v>
      </c>
      <c r="I23" s="47"/>
      <c r="J23" s="47"/>
    </row>
    <row r="24" spans="1:9" ht="26.25" customHeight="1">
      <c r="A24" s="44" t="s">
        <v>322</v>
      </c>
      <c r="B24" s="44" t="s">
        <v>7</v>
      </c>
      <c r="C24" s="44" t="s">
        <v>7</v>
      </c>
      <c r="D24" s="44"/>
      <c r="E24" s="44"/>
      <c r="F24" s="44" t="s">
        <v>7</v>
      </c>
      <c r="G24" s="44" t="s">
        <v>7</v>
      </c>
      <c r="H24" s="44" t="s">
        <v>7</v>
      </c>
      <c r="I24" s="45"/>
    </row>
    <row r="25" spans="1:9" ht="30.75" customHeight="1">
      <c r="A25" s="44" t="s">
        <v>323</v>
      </c>
      <c r="B25" s="44" t="s">
        <v>7</v>
      </c>
      <c r="C25" s="44" t="s">
        <v>7</v>
      </c>
      <c r="D25" s="44"/>
      <c r="E25" s="44"/>
      <c r="F25" s="44" t="s">
        <v>7</v>
      </c>
      <c r="G25" s="44" t="s">
        <v>7</v>
      </c>
      <c r="H25" s="44" t="s">
        <v>7</v>
      </c>
      <c r="I25" s="45"/>
    </row>
    <row r="26" spans="1:9" ht="30.75" customHeight="1">
      <c r="A26" s="44" t="s">
        <v>324</v>
      </c>
      <c r="B26" s="44" t="s">
        <v>7</v>
      </c>
      <c r="C26" s="44" t="s">
        <v>7</v>
      </c>
      <c r="D26" s="44"/>
      <c r="E26" s="44"/>
      <c r="F26" s="44" t="s">
        <v>7</v>
      </c>
      <c r="G26" s="44" t="s">
        <v>7</v>
      </c>
      <c r="H26" s="44" t="s">
        <v>7</v>
      </c>
      <c r="I26" s="45"/>
    </row>
    <row r="27" spans="1:9" ht="18" customHeight="1">
      <c r="A27" s="44" t="s">
        <v>325</v>
      </c>
      <c r="B27" s="44" t="s">
        <v>7</v>
      </c>
      <c r="C27" s="44" t="s">
        <v>7</v>
      </c>
      <c r="D27" s="44"/>
      <c r="E27" s="44"/>
      <c r="F27" s="44" t="s">
        <v>7</v>
      </c>
      <c r="G27" s="44" t="s">
        <v>7</v>
      </c>
      <c r="H27" s="44" t="s">
        <v>7</v>
      </c>
      <c r="I27" s="45"/>
    </row>
    <row r="28" spans="1:9" ht="12.75">
      <c r="A28" s="45"/>
      <c r="B28" s="45"/>
      <c r="C28" s="45"/>
      <c r="D28" s="45"/>
      <c r="E28" s="45"/>
      <c r="F28" s="45"/>
      <c r="G28" s="45"/>
      <c r="H28" s="45"/>
      <c r="I28" s="45"/>
    </row>
  </sheetData>
  <sheetProtection/>
  <mergeCells count="9">
    <mergeCell ref="A1:F1"/>
    <mergeCell ref="A2:J2"/>
    <mergeCell ref="C3:F3"/>
    <mergeCell ref="A24:H24"/>
    <mergeCell ref="A25:H25"/>
    <mergeCell ref="A26:H26"/>
    <mergeCell ref="A27:H27"/>
    <mergeCell ref="B4:B5"/>
    <mergeCell ref="G4:G5"/>
  </mergeCells>
  <printOptions horizontalCentered="1"/>
  <pageMargins left="0.7083333333333334" right="0.7083333333333334" top="0.7513888888888889" bottom="0.7513888888888889" header="0.3104166666666667" footer="0.3104166666666667"/>
  <pageSetup fitToHeight="999" fitToWidth="1" horizontalDpi="600" verticalDpi="600" orientation="landscape" paperSize="9" scale="62"/>
</worksheet>
</file>

<file path=xl/worksheets/sheet8.xml><?xml version="1.0" encoding="utf-8"?>
<worksheet xmlns="http://schemas.openxmlformats.org/spreadsheetml/2006/main" xmlns:r="http://schemas.openxmlformats.org/officeDocument/2006/relationships">
  <sheetPr>
    <tabColor indexed="11"/>
    <pageSetUpPr fitToPage="1"/>
  </sheetPr>
  <dimension ref="A1:V19"/>
  <sheetViews>
    <sheetView workbookViewId="0" topLeftCell="A1">
      <selection activeCell="I24" sqref="I24"/>
    </sheetView>
  </sheetViews>
  <sheetFormatPr defaultColWidth="9.140625" defaultRowHeight="12.75"/>
  <cols>
    <col min="1" max="3" width="3.140625" style="1" customWidth="1"/>
    <col min="4" max="4" width="37.421875" style="1" customWidth="1"/>
    <col min="5" max="22" width="10.28125" style="1" customWidth="1"/>
    <col min="23" max="23" width="9.7109375" style="1" customWidth="1"/>
    <col min="24" max="16384" width="9.140625" style="1" customWidth="1"/>
  </cols>
  <sheetData>
    <row r="1" spans="1:4" ht="18.75" customHeight="1">
      <c r="A1" s="2" t="s">
        <v>326</v>
      </c>
      <c r="B1" s="2"/>
      <c r="C1" s="2"/>
      <c r="D1" s="2"/>
    </row>
    <row r="2" ht="27">
      <c r="L2" s="22" t="s">
        <v>327</v>
      </c>
    </row>
    <row r="3" ht="14.25">
      <c r="V3" s="25"/>
    </row>
    <row r="4" spans="1:22" ht="15">
      <c r="A4" s="3" t="s">
        <v>170</v>
      </c>
      <c r="L4" s="23" t="s">
        <v>328</v>
      </c>
      <c r="V4" s="25" t="s">
        <v>172</v>
      </c>
    </row>
    <row r="5" spans="1:22" ht="15" customHeight="1">
      <c r="A5" s="4" t="s">
        <v>9</v>
      </c>
      <c r="B5" s="5" t="s">
        <v>7</v>
      </c>
      <c r="C5" s="5" t="s">
        <v>7</v>
      </c>
      <c r="D5" s="5" t="s">
        <v>7</v>
      </c>
      <c r="E5" s="5" t="s">
        <v>275</v>
      </c>
      <c r="F5" s="5" t="s">
        <v>7</v>
      </c>
      <c r="G5" s="5" t="s">
        <v>7</v>
      </c>
      <c r="H5" s="5" t="s">
        <v>7</v>
      </c>
      <c r="I5" s="5" t="s">
        <v>276</v>
      </c>
      <c r="J5" s="5" t="s">
        <v>7</v>
      </c>
      <c r="K5" s="5" t="s">
        <v>7</v>
      </c>
      <c r="L5" s="5" t="s">
        <v>7</v>
      </c>
      <c r="M5" s="5" t="s">
        <v>277</v>
      </c>
      <c r="N5" s="5" t="s">
        <v>7</v>
      </c>
      <c r="O5" s="5" t="s">
        <v>7</v>
      </c>
      <c r="P5" s="5" t="s">
        <v>7</v>
      </c>
      <c r="Q5" s="5" t="s">
        <v>7</v>
      </c>
      <c r="R5" s="5" t="s">
        <v>7</v>
      </c>
      <c r="S5" s="5" t="s">
        <v>278</v>
      </c>
      <c r="T5" s="5" t="s">
        <v>7</v>
      </c>
      <c r="U5" s="5" t="s">
        <v>7</v>
      </c>
      <c r="V5" s="26" t="s">
        <v>7</v>
      </c>
    </row>
    <row r="6" spans="1:22" ht="15" customHeight="1">
      <c r="A6" s="6" t="s">
        <v>179</v>
      </c>
      <c r="B6" s="7" t="s">
        <v>7</v>
      </c>
      <c r="C6" s="7" t="s">
        <v>7</v>
      </c>
      <c r="D6" s="7" t="s">
        <v>180</v>
      </c>
      <c r="E6" s="7" t="s">
        <v>184</v>
      </c>
      <c r="F6" s="7" t="s">
        <v>329</v>
      </c>
      <c r="G6" s="7" t="s">
        <v>280</v>
      </c>
      <c r="H6" s="7" t="s">
        <v>7</v>
      </c>
      <c r="I6" s="7" t="s">
        <v>184</v>
      </c>
      <c r="J6" s="7" t="s">
        <v>238</v>
      </c>
      <c r="K6" s="7" t="s">
        <v>239</v>
      </c>
      <c r="L6" s="7" t="s">
        <v>7</v>
      </c>
      <c r="M6" s="7" t="s">
        <v>184</v>
      </c>
      <c r="N6" s="7" t="s">
        <v>238</v>
      </c>
      <c r="O6" s="7" t="s">
        <v>7</v>
      </c>
      <c r="P6" s="7" t="s">
        <v>7</v>
      </c>
      <c r="Q6" s="7" t="s">
        <v>239</v>
      </c>
      <c r="R6" s="7" t="s">
        <v>7</v>
      </c>
      <c r="S6" s="7" t="s">
        <v>184</v>
      </c>
      <c r="T6" s="7" t="s">
        <v>329</v>
      </c>
      <c r="U6" s="7" t="s">
        <v>280</v>
      </c>
      <c r="V6" s="27" t="s">
        <v>7</v>
      </c>
    </row>
    <row r="7" spans="1:22" ht="30" customHeight="1">
      <c r="A7" s="6" t="s">
        <v>7</v>
      </c>
      <c r="B7" s="7" t="s">
        <v>7</v>
      </c>
      <c r="C7" s="7" t="s">
        <v>7</v>
      </c>
      <c r="D7" s="7" t="s">
        <v>7</v>
      </c>
      <c r="E7" s="7" t="s">
        <v>7</v>
      </c>
      <c r="F7" s="7" t="s">
        <v>7</v>
      </c>
      <c r="G7" s="7" t="s">
        <v>253</v>
      </c>
      <c r="H7" s="7" t="s">
        <v>330</v>
      </c>
      <c r="I7" s="7" t="s">
        <v>7</v>
      </c>
      <c r="J7" s="7" t="s">
        <v>7</v>
      </c>
      <c r="K7" s="7" t="s">
        <v>253</v>
      </c>
      <c r="L7" s="7" t="s">
        <v>331</v>
      </c>
      <c r="M7" s="7" t="s">
        <v>7</v>
      </c>
      <c r="N7" s="7" t="s">
        <v>253</v>
      </c>
      <c r="O7" s="7" t="s">
        <v>284</v>
      </c>
      <c r="P7" s="7" t="s">
        <v>332</v>
      </c>
      <c r="Q7" s="7" t="s">
        <v>253</v>
      </c>
      <c r="R7" s="7" t="s">
        <v>333</v>
      </c>
      <c r="S7" s="7" t="s">
        <v>7</v>
      </c>
      <c r="T7" s="7" t="s">
        <v>7</v>
      </c>
      <c r="U7" s="7" t="s">
        <v>253</v>
      </c>
      <c r="V7" s="27" t="s">
        <v>330</v>
      </c>
    </row>
    <row r="8" spans="1:22" ht="30.75" customHeight="1">
      <c r="A8" s="6" t="s">
        <v>7</v>
      </c>
      <c r="B8" s="7" t="s">
        <v>7</v>
      </c>
      <c r="C8" s="7" t="s">
        <v>7</v>
      </c>
      <c r="D8" s="7" t="s">
        <v>7</v>
      </c>
      <c r="E8" s="7" t="s">
        <v>7</v>
      </c>
      <c r="F8" s="7" t="s">
        <v>7</v>
      </c>
      <c r="G8" s="7" t="s">
        <v>7</v>
      </c>
      <c r="H8" s="7" t="s">
        <v>7</v>
      </c>
      <c r="I8" s="7" t="s">
        <v>7</v>
      </c>
      <c r="J8" s="7" t="s">
        <v>7</v>
      </c>
      <c r="K8" s="7" t="s">
        <v>7</v>
      </c>
      <c r="L8" s="7" t="s">
        <v>7</v>
      </c>
      <c r="M8" s="7" t="s">
        <v>7</v>
      </c>
      <c r="N8" s="7" t="s">
        <v>7</v>
      </c>
      <c r="O8" s="7" t="s">
        <v>7</v>
      </c>
      <c r="P8" s="7" t="s">
        <v>7</v>
      </c>
      <c r="Q8" s="7" t="s">
        <v>7</v>
      </c>
      <c r="R8" s="7" t="s">
        <v>7</v>
      </c>
      <c r="S8" s="7" t="s">
        <v>7</v>
      </c>
      <c r="T8" s="7" t="s">
        <v>7</v>
      </c>
      <c r="U8" s="7" t="s">
        <v>7</v>
      </c>
      <c r="V8" s="27" t="s">
        <v>7</v>
      </c>
    </row>
    <row r="9" spans="1:22" ht="15" customHeight="1">
      <c r="A9" s="8" t="s">
        <v>181</v>
      </c>
      <c r="B9" s="9" t="s">
        <v>182</v>
      </c>
      <c r="C9" s="9" t="s">
        <v>183</v>
      </c>
      <c r="D9" s="9" t="s">
        <v>16</v>
      </c>
      <c r="E9" s="10" t="s">
        <v>17</v>
      </c>
      <c r="F9" s="10" t="s">
        <v>18</v>
      </c>
      <c r="G9" s="10" t="s">
        <v>19</v>
      </c>
      <c r="H9" s="10" t="s">
        <v>20</v>
      </c>
      <c r="I9" s="10" t="s">
        <v>21</v>
      </c>
      <c r="J9" s="10" t="s">
        <v>22</v>
      </c>
      <c r="K9" s="10" t="s">
        <v>23</v>
      </c>
      <c r="L9" s="10" t="s">
        <v>24</v>
      </c>
      <c r="M9" s="10" t="s">
        <v>25</v>
      </c>
      <c r="N9" s="10" t="s">
        <v>69</v>
      </c>
      <c r="O9" s="10" t="s">
        <v>73</v>
      </c>
      <c r="P9" s="10" t="s">
        <v>79</v>
      </c>
      <c r="Q9" s="10" t="s">
        <v>84</v>
      </c>
      <c r="R9" s="10" t="s">
        <v>89</v>
      </c>
      <c r="S9" s="10" t="s">
        <v>94</v>
      </c>
      <c r="T9" s="10" t="s">
        <v>99</v>
      </c>
      <c r="U9" s="10" t="s">
        <v>104</v>
      </c>
      <c r="V9" s="28" t="s">
        <v>109</v>
      </c>
    </row>
    <row r="10" spans="1:22" ht="13.5">
      <c r="A10" s="8" t="s">
        <v>7</v>
      </c>
      <c r="B10" s="9" t="s">
        <v>7</v>
      </c>
      <c r="C10" s="9" t="s">
        <v>7</v>
      </c>
      <c r="D10" s="9" t="s">
        <v>184</v>
      </c>
      <c r="E10" s="11" t="s">
        <v>7</v>
      </c>
      <c r="F10" s="11" t="s">
        <v>7</v>
      </c>
      <c r="G10" s="11" t="s">
        <v>7</v>
      </c>
      <c r="H10" s="11" t="s">
        <v>7</v>
      </c>
      <c r="I10" s="24"/>
      <c r="J10" s="11"/>
      <c r="K10" s="24"/>
      <c r="L10" s="11"/>
      <c r="M10" s="24"/>
      <c r="N10" s="11"/>
      <c r="O10" s="11"/>
      <c r="P10" s="11"/>
      <c r="Q10" s="24"/>
      <c r="R10" s="11" t="s">
        <v>7</v>
      </c>
      <c r="S10" s="11" t="s">
        <v>7</v>
      </c>
      <c r="T10" s="11" t="s">
        <v>7</v>
      </c>
      <c r="U10" s="11" t="s">
        <v>7</v>
      </c>
      <c r="V10" s="29" t="s">
        <v>7</v>
      </c>
    </row>
    <row r="11" spans="1:22" ht="13.5">
      <c r="A11" s="12" t="s">
        <v>229</v>
      </c>
      <c r="B11" s="13" t="s">
        <v>7</v>
      </c>
      <c r="C11" s="13" t="s">
        <v>7</v>
      </c>
      <c r="D11" s="13" t="s">
        <v>230</v>
      </c>
      <c r="E11" s="11">
        <v>1479.47</v>
      </c>
      <c r="F11" s="11"/>
      <c r="G11" s="11">
        <v>1479.47</v>
      </c>
      <c r="H11" s="11">
        <v>1479.47</v>
      </c>
      <c r="I11" s="11">
        <v>10</v>
      </c>
      <c r="J11" s="11">
        <v>10</v>
      </c>
      <c r="K11" s="24"/>
      <c r="L11" s="11"/>
      <c r="M11" s="24">
        <v>932.16</v>
      </c>
      <c r="N11" s="11"/>
      <c r="O11" s="11"/>
      <c r="P11" s="11"/>
      <c r="Q11" s="24">
        <v>932.16</v>
      </c>
      <c r="R11" s="24">
        <v>932.16</v>
      </c>
      <c r="S11" s="11">
        <v>1479.47</v>
      </c>
      <c r="T11" s="11">
        <v>10</v>
      </c>
      <c r="U11" s="29">
        <v>547.3</v>
      </c>
      <c r="V11" s="29">
        <v>547.3</v>
      </c>
    </row>
    <row r="12" spans="1:22" ht="13.5">
      <c r="A12" s="12" t="s">
        <v>231</v>
      </c>
      <c r="B12" s="13" t="s">
        <v>7</v>
      </c>
      <c r="C12" s="13" t="s">
        <v>7</v>
      </c>
      <c r="D12" s="13" t="s">
        <v>232</v>
      </c>
      <c r="E12" s="11">
        <v>1479.47</v>
      </c>
      <c r="F12" s="11"/>
      <c r="G12" s="11">
        <v>1479.47</v>
      </c>
      <c r="H12" s="11">
        <v>1479.47</v>
      </c>
      <c r="I12" s="11">
        <v>10</v>
      </c>
      <c r="J12" s="11">
        <v>10</v>
      </c>
      <c r="K12" s="24"/>
      <c r="L12" s="11"/>
      <c r="M12" s="24">
        <v>932.16</v>
      </c>
      <c r="N12" s="11"/>
      <c r="O12" s="11"/>
      <c r="P12" s="11"/>
      <c r="Q12" s="24">
        <v>932.16</v>
      </c>
      <c r="R12" s="24">
        <v>932.16</v>
      </c>
      <c r="S12" s="11">
        <v>1479.47</v>
      </c>
      <c r="T12" s="11">
        <v>10</v>
      </c>
      <c r="U12" s="29">
        <v>547.3</v>
      </c>
      <c r="V12" s="29">
        <v>547.3</v>
      </c>
    </row>
    <row r="13" spans="1:22" ht="13.5">
      <c r="A13" s="12" t="s">
        <v>233</v>
      </c>
      <c r="B13" s="13" t="s">
        <v>7</v>
      </c>
      <c r="C13" s="13" t="s">
        <v>7</v>
      </c>
      <c r="D13" s="13" t="s">
        <v>234</v>
      </c>
      <c r="E13" s="11">
        <v>1479.47</v>
      </c>
      <c r="F13" s="11"/>
      <c r="G13" s="11">
        <v>1479.47</v>
      </c>
      <c r="H13" s="11">
        <v>1479.47</v>
      </c>
      <c r="I13" s="11">
        <v>10</v>
      </c>
      <c r="J13" s="11">
        <v>10</v>
      </c>
      <c r="K13" s="24"/>
      <c r="L13" s="11"/>
      <c r="M13" s="24">
        <v>932.16</v>
      </c>
      <c r="N13" s="11"/>
      <c r="O13" s="11"/>
      <c r="P13" s="11"/>
      <c r="Q13" s="24">
        <v>932.16</v>
      </c>
      <c r="R13" s="24">
        <v>932.16</v>
      </c>
      <c r="S13" s="11">
        <v>1479.47</v>
      </c>
      <c r="T13" s="11">
        <v>10</v>
      </c>
      <c r="U13" s="29">
        <v>547.3</v>
      </c>
      <c r="V13" s="29">
        <v>547.3</v>
      </c>
    </row>
    <row r="14" spans="1:22" ht="13.5">
      <c r="A14" s="14" t="s">
        <v>7</v>
      </c>
      <c r="B14" s="15" t="s">
        <v>7</v>
      </c>
      <c r="C14" s="15" t="s">
        <v>7</v>
      </c>
      <c r="D14" s="15" t="s">
        <v>7</v>
      </c>
      <c r="E14" s="16" t="s">
        <v>7</v>
      </c>
      <c r="F14" s="16" t="s">
        <v>7</v>
      </c>
      <c r="G14" s="16" t="s">
        <v>7</v>
      </c>
      <c r="H14" s="16" t="s">
        <v>7</v>
      </c>
      <c r="I14" s="16"/>
      <c r="J14" s="16"/>
      <c r="K14" s="16"/>
      <c r="L14" s="16"/>
      <c r="M14" s="16"/>
      <c r="N14" s="16"/>
      <c r="O14" s="16"/>
      <c r="P14" s="16"/>
      <c r="Q14" s="16"/>
      <c r="R14" s="16" t="s">
        <v>7</v>
      </c>
      <c r="S14" s="16" t="s">
        <v>7</v>
      </c>
      <c r="T14" s="16" t="s">
        <v>7</v>
      </c>
      <c r="U14" s="16" t="s">
        <v>7</v>
      </c>
      <c r="V14" s="30" t="s">
        <v>7</v>
      </c>
    </row>
    <row r="15" spans="1:22" ht="13.5">
      <c r="A15" s="14" t="s">
        <v>7</v>
      </c>
      <c r="B15" s="15" t="s">
        <v>7</v>
      </c>
      <c r="C15" s="15" t="s">
        <v>7</v>
      </c>
      <c r="D15" s="15" t="s">
        <v>7</v>
      </c>
      <c r="E15" s="16" t="s">
        <v>7</v>
      </c>
      <c r="F15" s="16" t="s">
        <v>7</v>
      </c>
      <c r="G15" s="16" t="s">
        <v>7</v>
      </c>
      <c r="H15" s="16" t="s">
        <v>7</v>
      </c>
      <c r="I15" s="16" t="s">
        <v>7</v>
      </c>
      <c r="J15" s="16" t="s">
        <v>7</v>
      </c>
      <c r="K15" s="16" t="s">
        <v>7</v>
      </c>
      <c r="L15" s="16" t="s">
        <v>7</v>
      </c>
      <c r="M15" s="16" t="s">
        <v>7</v>
      </c>
      <c r="N15" s="16" t="s">
        <v>7</v>
      </c>
      <c r="O15" s="16" t="s">
        <v>7</v>
      </c>
      <c r="P15" s="16" t="s">
        <v>7</v>
      </c>
      <c r="Q15" s="16" t="s">
        <v>7</v>
      </c>
      <c r="R15" s="16" t="s">
        <v>7</v>
      </c>
      <c r="S15" s="16" t="s">
        <v>7</v>
      </c>
      <c r="T15" s="16" t="s">
        <v>7</v>
      </c>
      <c r="U15" s="16" t="s">
        <v>7</v>
      </c>
      <c r="V15" s="30" t="s">
        <v>7</v>
      </c>
    </row>
    <row r="16" spans="1:22" ht="14.25">
      <c r="A16" s="17" t="s">
        <v>7</v>
      </c>
      <c r="B16" s="18" t="s">
        <v>7</v>
      </c>
      <c r="C16" s="18" t="s">
        <v>7</v>
      </c>
      <c r="D16" s="18" t="s">
        <v>7</v>
      </c>
      <c r="E16" s="19" t="s">
        <v>7</v>
      </c>
      <c r="F16" s="19" t="s">
        <v>7</v>
      </c>
      <c r="G16" s="19" t="s">
        <v>7</v>
      </c>
      <c r="H16" s="19" t="s">
        <v>7</v>
      </c>
      <c r="I16" s="19" t="s">
        <v>7</v>
      </c>
      <c r="J16" s="19" t="s">
        <v>7</v>
      </c>
      <c r="K16" s="19" t="s">
        <v>7</v>
      </c>
      <c r="L16" s="19" t="s">
        <v>7</v>
      </c>
      <c r="M16" s="19" t="s">
        <v>7</v>
      </c>
      <c r="N16" s="19" t="s">
        <v>7</v>
      </c>
      <c r="O16" s="19" t="s">
        <v>7</v>
      </c>
      <c r="P16" s="19" t="s">
        <v>7</v>
      </c>
      <c r="Q16" s="19" t="s">
        <v>7</v>
      </c>
      <c r="R16" s="19" t="s">
        <v>7</v>
      </c>
      <c r="S16" s="19" t="s">
        <v>7</v>
      </c>
      <c r="T16" s="19" t="s">
        <v>7</v>
      </c>
      <c r="U16" s="19" t="s">
        <v>7</v>
      </c>
      <c r="V16" s="31" t="s">
        <v>7</v>
      </c>
    </row>
    <row r="18" spans="1:12" ht="14.25">
      <c r="A18" s="20" t="s">
        <v>334</v>
      </c>
      <c r="L18" s="23"/>
    </row>
    <row r="19" ht="12.75">
      <c r="A19" s="21" t="s">
        <v>335</v>
      </c>
    </row>
  </sheetData>
  <sheetProtection/>
  <mergeCells count="37">
    <mergeCell ref="A1:D1"/>
    <mergeCell ref="A5:D5"/>
    <mergeCell ref="E5:H5"/>
    <mergeCell ref="I5:L5"/>
    <mergeCell ref="M5:R5"/>
    <mergeCell ref="S5:V5"/>
    <mergeCell ref="G6:H6"/>
    <mergeCell ref="K6:L6"/>
    <mergeCell ref="N6:P6"/>
    <mergeCell ref="Q6:R6"/>
    <mergeCell ref="U6:V6"/>
    <mergeCell ref="A11:C11"/>
    <mergeCell ref="A12:C12"/>
    <mergeCell ref="A13:C13"/>
    <mergeCell ref="A9:A10"/>
    <mergeCell ref="B9:B10"/>
    <mergeCell ref="C9:C10"/>
    <mergeCell ref="D6:D8"/>
    <mergeCell ref="E6:E8"/>
    <mergeCell ref="F6:F8"/>
    <mergeCell ref="G7:G8"/>
    <mergeCell ref="H7:H8"/>
    <mergeCell ref="I6:I8"/>
    <mergeCell ref="J6:J8"/>
    <mergeCell ref="K7:K8"/>
    <mergeCell ref="L7:L8"/>
    <mergeCell ref="M6:M8"/>
    <mergeCell ref="N7:N8"/>
    <mergeCell ref="O7:O8"/>
    <mergeCell ref="P7:P8"/>
    <mergeCell ref="Q7:Q8"/>
    <mergeCell ref="R7:R8"/>
    <mergeCell ref="S6:S8"/>
    <mergeCell ref="T6:T8"/>
    <mergeCell ref="U7:U8"/>
    <mergeCell ref="V7:V8"/>
    <mergeCell ref="A6:C8"/>
  </mergeCells>
  <printOptions/>
  <pageMargins left="0.75" right="0.75" top="0.98" bottom="0.98" header="0.51" footer="0.51"/>
  <pageSetup fitToHeight="999" fitToWidth="1" horizontalDpi="600" verticalDpi="600" orientation="landscape" paperSize="9" scale="5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律和</cp:lastModifiedBy>
  <cp:lastPrinted>2016-08-18T07:09:03Z</cp:lastPrinted>
  <dcterms:created xsi:type="dcterms:W3CDTF">2016-03-05T12:11:04Z</dcterms:created>
  <dcterms:modified xsi:type="dcterms:W3CDTF">2021-07-09T03:35:14Z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